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5\RadaData\АКТУАЛЬНА ІНФОРМАЦІЯ\_ ЛИСТУВАННЯ  МІЖ ВІДДІЛАМИ\_для УОПР\301\ВИКОНКОМ\Департамент у справах сім'ї, молоді та спорту\рішення молодь\"/>
    </mc:Choice>
  </mc:AlternateContent>
  <bookViews>
    <workbookView xWindow="0" yWindow="0" windowWidth="24000" windowHeight="96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Лист1!$A$1:$K$19</definedName>
  </definedNames>
  <calcPr calcId="162913"/>
</workbook>
</file>

<file path=xl/calcChain.xml><?xml version="1.0" encoding="utf-8"?>
<calcChain xmlns="http://schemas.openxmlformats.org/spreadsheetml/2006/main">
  <c r="I11" i="1" l="1"/>
  <c r="C13" i="1"/>
  <c r="J13" i="1" s="1"/>
  <c r="G11" i="1" l="1"/>
  <c r="J11" i="1" l="1"/>
  <c r="J15" i="1" l="1"/>
</calcChain>
</file>

<file path=xl/sharedStrings.xml><?xml version="1.0" encoding="utf-8"?>
<sst xmlns="http://schemas.openxmlformats.org/spreadsheetml/2006/main" count="23" uniqueCount="23">
  <si>
    <t>Перелік завдань і заходів Програми</t>
  </si>
  <si>
    <t>Назва напряму діяльності (пріоритетні завдання)</t>
  </si>
  <si>
    <t>Перелік заходів програми</t>
  </si>
  <si>
    <t>За роками:</t>
  </si>
  <si>
    <t>Усього</t>
  </si>
  <si>
    <t>Очікувані результати</t>
  </si>
  <si>
    <t>Розділ 2. Заходи державної політики з питань сім'ї</t>
  </si>
  <si>
    <t>Усього за розділом 2</t>
  </si>
  <si>
    <t>РАЗОМ                                                                      ЗА ПРОГРАМОЮ:</t>
  </si>
  <si>
    <t>2.1. Забезпечення сприятливих умов для всебічного розвитку сім'ї та її членів, найповнішої реалізації сім'єю своїх функцій і поліпшення її життєвого рівня, підвищення ролі сім'ї як основи суспільства</t>
  </si>
  <si>
    <t xml:space="preserve">Керуюча справами виконкому                                          </t>
  </si>
  <si>
    <t>Орієнтовні обсяги видатків, тис. грн</t>
  </si>
  <si>
    <t>до рішення виконкому міської ради</t>
  </si>
  <si>
    <t xml:space="preserve"> Додаток 2</t>
  </si>
  <si>
    <t>Програма реалізації державної та місцевої політики поліпшення                                                                                                            
  становища дітей, молоді, жінок і сім’ї у м. Кривому Розі на 2017–2023 роки</t>
  </si>
  <si>
    <t xml:space="preserve">                     Олена ШОВГЕЛЯ</t>
  </si>
  <si>
    <t xml:space="preserve">Проведення для сімей різних категорій міських акцій та їх участь у міжнародних, всеукраїнських, обласних акціях, конкурсах, фестивалях, виставках, форумах і заходах, спрямованих на відзначення та підтримку сімей </t>
  </si>
  <si>
    <t>Популяризація сімейних цінностей; підтримка тала-новитих творчих сімей; соціальна підтримка дітей із сімей пільгових категорій</t>
  </si>
  <si>
    <t xml:space="preserve">2.2. Надання комплексної допомоги особам, які постраждали від насильства в сім’ї
</t>
  </si>
  <si>
    <t>У межах коштів, передбачених відповідною субвенцією та інших коштів, передбачених чинним законодавством</t>
  </si>
  <si>
    <t>2.2.2.Поліпшення матеріально-тех-нічної бази  Комунального закладу «Кризовий центр для жінок, пост-раждалих від насильства в сім’ї, «З надією в майбутнє» Криворізької міської ради»</t>
  </si>
  <si>
    <t>Підтримка осіб, які постраждали від насильства в сім’ї</t>
  </si>
  <si>
    <t>19.04.2023 №470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</si>
</sst>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justify" vertical="top"/>
    </xf>
    <xf numFmtId="164" fontId="3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164" fontId="2" fillId="0" borderId="1" xfId="0" applyNumberFormat="1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justify"/>
    </xf>
    <xf numFmtId="0" fontId="4" fillId="0" borderId="0" xfId="0" applyFont="1" applyBorder="1" applyAlignment="1">
      <alignment horizontal="justify"/>
    </xf>
    <xf numFmtId="164" fontId="2" fillId="0" borderId="0" xfId="0" applyNumberFormat="1" applyFont="1" applyBorder="1"/>
    <xf numFmtId="0" fontId="5" fillId="0" borderId="0" xfId="0" applyFont="1"/>
    <xf numFmtId="0" fontId="6" fillId="0" borderId="0" xfId="0" applyFont="1"/>
    <xf numFmtId="164" fontId="0" fillId="0" borderId="0" xfId="0" applyNumberFormat="1"/>
    <xf numFmtId="164" fontId="4" fillId="0" borderId="3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SheetLayoutView="100" workbookViewId="0">
      <selection activeCell="A4" sqref="A4:K4"/>
    </sheetView>
  </sheetViews>
  <sheetFormatPr defaultRowHeight="15" x14ac:dyDescent="0.25"/>
  <cols>
    <col min="1" max="1" width="34.7109375" customWidth="1"/>
    <col min="2" max="2" width="29.28515625" customWidth="1"/>
    <col min="4" max="4" width="9.85546875" customWidth="1"/>
    <col min="5" max="5" width="9.5703125" customWidth="1"/>
    <col min="6" max="6" width="8.85546875" customWidth="1"/>
    <col min="7" max="7" width="9.42578125" customWidth="1"/>
    <col min="8" max="8" width="8.85546875" customWidth="1"/>
    <col min="9" max="9" width="9.28515625" customWidth="1"/>
    <col min="10" max="10" width="10.28515625" customWidth="1"/>
    <col min="11" max="11" width="16.85546875" customWidth="1"/>
  </cols>
  <sheetData>
    <row r="1" spans="1:14" ht="17.25" customHeight="1" x14ac:dyDescent="0.25">
      <c r="H1" s="38" t="s">
        <v>13</v>
      </c>
      <c r="I1" s="38"/>
      <c r="J1" s="38"/>
      <c r="K1" s="38"/>
    </row>
    <row r="2" spans="1:14" ht="19.5" customHeight="1" x14ac:dyDescent="0.25">
      <c r="H2" s="38" t="s">
        <v>12</v>
      </c>
      <c r="I2" s="38"/>
      <c r="J2" s="38"/>
      <c r="K2" s="38"/>
    </row>
    <row r="3" spans="1:14" ht="19.5" customHeight="1" x14ac:dyDescent="0.25">
      <c r="H3" s="38" t="s">
        <v>22</v>
      </c>
      <c r="I3" s="41"/>
      <c r="J3" s="41"/>
      <c r="K3" s="41"/>
    </row>
    <row r="4" spans="1:14" ht="90.75" customHeight="1" x14ac:dyDescent="0.35">
      <c r="A4" s="33" t="s">
        <v>14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4" ht="36.75" customHeight="1" x14ac:dyDescent="0.25">
      <c r="A5" s="35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4" ht="20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4" x14ac:dyDescent="0.25">
      <c r="A7" s="39" t="s">
        <v>1</v>
      </c>
      <c r="B7" s="39" t="s">
        <v>2</v>
      </c>
      <c r="C7" s="40" t="s">
        <v>11</v>
      </c>
      <c r="D7" s="40"/>
      <c r="E7" s="40"/>
      <c r="F7" s="40"/>
      <c r="G7" s="40"/>
      <c r="H7" s="40"/>
      <c r="I7" s="40"/>
      <c r="J7" s="40"/>
      <c r="K7" s="39" t="s">
        <v>5</v>
      </c>
    </row>
    <row r="8" spans="1:14" x14ac:dyDescent="0.25">
      <c r="A8" s="39"/>
      <c r="B8" s="39"/>
      <c r="C8" s="40" t="s">
        <v>3</v>
      </c>
      <c r="D8" s="40"/>
      <c r="E8" s="40"/>
      <c r="F8" s="40"/>
      <c r="G8" s="40"/>
      <c r="H8" s="40"/>
      <c r="I8" s="40"/>
      <c r="J8" s="40" t="s">
        <v>4</v>
      </c>
      <c r="K8" s="39"/>
    </row>
    <row r="9" spans="1:14" ht="24" customHeight="1" x14ac:dyDescent="0.25">
      <c r="A9" s="39"/>
      <c r="B9" s="39"/>
      <c r="C9" s="17">
        <v>2017</v>
      </c>
      <c r="D9" s="17">
        <v>2018</v>
      </c>
      <c r="E9" s="17">
        <v>2019</v>
      </c>
      <c r="F9" s="17">
        <v>2020</v>
      </c>
      <c r="G9" s="16">
        <v>2021</v>
      </c>
      <c r="H9" s="16">
        <v>2022</v>
      </c>
      <c r="I9" s="16">
        <v>2023</v>
      </c>
      <c r="J9" s="40"/>
      <c r="K9" s="39"/>
    </row>
    <row r="10" spans="1:14" ht="30.75" customHeight="1" x14ac:dyDescent="0.25">
      <c r="A10" s="11" t="s">
        <v>6</v>
      </c>
      <c r="B10" s="10"/>
      <c r="C10" s="4"/>
      <c r="D10" s="4"/>
      <c r="E10" s="4"/>
      <c r="F10" s="4"/>
      <c r="G10" s="3"/>
      <c r="H10" s="3"/>
      <c r="I10" s="3"/>
      <c r="J10" s="3"/>
      <c r="K10" s="10"/>
    </row>
    <row r="11" spans="1:14" ht="112.5" customHeight="1" x14ac:dyDescent="0.25">
      <c r="A11" s="18" t="s">
        <v>9</v>
      </c>
      <c r="B11" s="28" t="s">
        <v>16</v>
      </c>
      <c r="C11" s="6">
        <v>103.5</v>
      </c>
      <c r="D11" s="6">
        <v>110.5</v>
      </c>
      <c r="E11" s="6">
        <v>143.5</v>
      </c>
      <c r="F11" s="6">
        <v>13630.9</v>
      </c>
      <c r="G11" s="25">
        <f>13631.4</f>
        <v>13631.4</v>
      </c>
      <c r="H11" s="5">
        <v>13691.9</v>
      </c>
      <c r="I11" s="5">
        <f>10906+19</f>
        <v>10925</v>
      </c>
      <c r="J11" s="7">
        <f>SUM(C11:I11)</f>
        <v>52236.7</v>
      </c>
      <c r="K11" s="18" t="s">
        <v>17</v>
      </c>
    </row>
    <row r="12" spans="1:14" ht="81" customHeight="1" x14ac:dyDescent="0.25">
      <c r="A12" s="26" t="s">
        <v>18</v>
      </c>
      <c r="B12" s="26" t="s">
        <v>20</v>
      </c>
      <c r="C12" s="27">
        <v>0</v>
      </c>
      <c r="D12" s="36">
        <v>0</v>
      </c>
      <c r="E12" s="36"/>
      <c r="F12" s="36"/>
      <c r="G12" s="37" t="s">
        <v>19</v>
      </c>
      <c r="H12" s="37"/>
      <c r="I12" s="37"/>
      <c r="J12" s="37"/>
      <c r="K12" s="26" t="s">
        <v>21</v>
      </c>
    </row>
    <row r="13" spans="1:14" ht="25.5" customHeight="1" x14ac:dyDescent="0.25">
      <c r="A13" s="11" t="s">
        <v>7</v>
      </c>
      <c r="B13" s="12"/>
      <c r="C13" s="9">
        <f>C11</f>
        <v>103.5</v>
      </c>
      <c r="D13" s="9">
        <v>1430</v>
      </c>
      <c r="E13" s="9">
        <v>1604.5</v>
      </c>
      <c r="F13" s="9">
        <v>15211.6</v>
      </c>
      <c r="G13" s="9">
        <v>15639.6</v>
      </c>
      <c r="H13" s="9">
        <v>16152.8</v>
      </c>
      <c r="I13" s="9">
        <v>13852.7</v>
      </c>
      <c r="J13" s="9">
        <f>SUM(C13:I13)</f>
        <v>63994.7</v>
      </c>
      <c r="K13" s="8"/>
    </row>
    <row r="14" spans="1:14" ht="1.5" hidden="1" customHeight="1" x14ac:dyDescent="0.25">
      <c r="A14" s="29">
        <v>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4" ht="27" x14ac:dyDescent="0.25">
      <c r="A15" s="13" t="s">
        <v>8</v>
      </c>
      <c r="B15" s="14"/>
      <c r="C15" s="15">
        <v>8344</v>
      </c>
      <c r="D15" s="15">
        <v>11158.7</v>
      </c>
      <c r="E15" s="15">
        <v>11757.6</v>
      </c>
      <c r="F15" s="15">
        <v>27321.599999999999</v>
      </c>
      <c r="G15" s="15">
        <v>29647.200000000001</v>
      </c>
      <c r="H15" s="15">
        <v>32218.5</v>
      </c>
      <c r="I15" s="15">
        <v>27942.3</v>
      </c>
      <c r="J15" s="15">
        <f>SUM(C15:I15)</f>
        <v>148389.9</v>
      </c>
      <c r="K15" s="14"/>
      <c r="N15" s="24"/>
    </row>
    <row r="16" spans="1:14" x14ac:dyDescent="0.25">
      <c r="A16" s="19"/>
      <c r="B16" s="20"/>
      <c r="C16" s="21"/>
      <c r="D16" s="21"/>
      <c r="E16" s="21"/>
      <c r="F16" s="21"/>
      <c r="G16" s="21"/>
      <c r="H16" s="21"/>
      <c r="I16" s="21"/>
      <c r="J16" s="21"/>
      <c r="K16" s="20"/>
    </row>
    <row r="17" spans="1:11" x14ac:dyDescent="0.25">
      <c r="A17" s="19"/>
      <c r="B17" s="20"/>
      <c r="C17" s="21"/>
      <c r="D17" s="21"/>
      <c r="E17" s="21"/>
      <c r="F17" s="21"/>
      <c r="G17" s="21"/>
      <c r="H17" s="21"/>
      <c r="I17" s="21"/>
      <c r="J17" s="21"/>
      <c r="K17" s="20"/>
    </row>
    <row r="18" spans="1:11" ht="40.5" customHeight="1" x14ac:dyDescent="0.25">
      <c r="A18" s="19"/>
      <c r="B18" s="20"/>
      <c r="C18" s="21"/>
      <c r="D18" s="21"/>
      <c r="E18" s="21"/>
      <c r="F18" s="21"/>
      <c r="G18" s="21"/>
      <c r="H18" s="21"/>
      <c r="I18" s="21"/>
      <c r="J18" s="21"/>
      <c r="K18" s="20"/>
    </row>
    <row r="19" spans="1:11" ht="20.25" x14ac:dyDescent="0.3">
      <c r="A19" s="30" t="s">
        <v>10</v>
      </c>
      <c r="B19" s="30"/>
      <c r="C19" s="31" t="s">
        <v>15</v>
      </c>
      <c r="D19" s="32"/>
      <c r="E19" s="32"/>
      <c r="F19" s="32"/>
      <c r="G19" s="32"/>
      <c r="H19" s="32"/>
      <c r="I19" s="32"/>
      <c r="J19" s="32"/>
      <c r="K19" s="3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21" x14ac:dyDescent="0.35">
      <c r="A22" s="22"/>
      <c r="B22" s="23"/>
      <c r="C22" s="23"/>
      <c r="D22" s="22"/>
      <c r="E22" s="22"/>
      <c r="F22" s="22"/>
      <c r="G22" s="22"/>
      <c r="H22" s="22"/>
      <c r="I22" s="22"/>
    </row>
    <row r="23" spans="1:11" ht="20.25" x14ac:dyDescent="0.3">
      <c r="A23" s="22"/>
      <c r="D23" s="22"/>
      <c r="E23" s="22"/>
      <c r="F23" s="22"/>
      <c r="G23" s="22"/>
      <c r="H23" s="22"/>
      <c r="I23" s="22"/>
      <c r="J23" s="22"/>
      <c r="K23" s="22"/>
    </row>
  </sheetData>
  <mergeCells count="16">
    <mergeCell ref="H1:K1"/>
    <mergeCell ref="H2:K2"/>
    <mergeCell ref="K7:K9"/>
    <mergeCell ref="A7:A9"/>
    <mergeCell ref="B7:B9"/>
    <mergeCell ref="C8:I8"/>
    <mergeCell ref="C7:J7"/>
    <mergeCell ref="J8:J9"/>
    <mergeCell ref="H3:K3"/>
    <mergeCell ref="A14:K14"/>
    <mergeCell ref="A19:B19"/>
    <mergeCell ref="C19:K19"/>
    <mergeCell ref="A4:K4"/>
    <mergeCell ref="A5:K5"/>
    <mergeCell ref="D12:F12"/>
    <mergeCell ref="G12:J12"/>
  </mergeCells>
  <pageMargins left="0.59055118110236227" right="0.19685039370078741" top="0.39370078740157483" bottom="0.78740157480314965" header="0" footer="0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molod431a</dc:creator>
  <cp:lastModifiedBy>zagalny301_2</cp:lastModifiedBy>
  <cp:lastPrinted>2023-04-12T13:27:56Z</cp:lastPrinted>
  <dcterms:created xsi:type="dcterms:W3CDTF">2019-11-18T08:38:34Z</dcterms:created>
  <dcterms:modified xsi:type="dcterms:W3CDTF">2023-04-21T11:56:29Z</dcterms:modified>
</cp:coreProperties>
</file>