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335" windowWidth="9720" windowHeight="6300"/>
  </bookViews>
  <sheets>
    <sheet name="дод 1" sheetId="61" r:id="rId1"/>
  </sheets>
  <definedNames>
    <definedName name="_xlnm.Print_Titles" localSheetId="0">'дод 1'!$8:$8</definedName>
    <definedName name="_xlnm.Print_Area" localSheetId="0">'дод 1'!$A$1:$C$79</definedName>
  </definedNames>
  <calcPr calcId="145621"/>
</workbook>
</file>

<file path=xl/calcChain.xml><?xml version="1.0" encoding="utf-8"?>
<calcChain xmlns="http://schemas.openxmlformats.org/spreadsheetml/2006/main">
  <c r="C70" i="61" l="1"/>
  <c r="C56" i="61"/>
  <c r="B56" i="61"/>
  <c r="C71" i="61"/>
  <c r="B71" i="61"/>
  <c r="B74" i="61" l="1"/>
  <c r="C69" i="61"/>
  <c r="C9" i="61" l="1"/>
  <c r="C74" i="61" s="1"/>
</calcChain>
</file>

<file path=xl/sharedStrings.xml><?xml version="1.0" encoding="utf-8"?>
<sst xmlns="http://schemas.openxmlformats.org/spreadsheetml/2006/main" count="81" uniqueCount="81">
  <si>
    <t>Назва об'єкта</t>
  </si>
  <si>
    <t xml:space="preserve">                                                                                       Рішення виконкому міської ради </t>
  </si>
  <si>
    <t>Затверджений  обсяг видатків на 2022 рік</t>
  </si>
  <si>
    <t>Уточнений  обсяг видатків на 2022 рік</t>
  </si>
  <si>
    <t>Придбання комп'ютерної техніки, оргтехніки та комплектів меблів для Криворізького Центрально-Міського ліцею Криворізької міської ради Дніпропетровської області (адреса місцезнаходження: вулиця Лермонтова, будинок 12, місто Кривий Ріг, Криворізький район, Дніпропетровська область, 50002; код юридичної особи в ЄДРПОУ: 24612021)</t>
  </si>
  <si>
    <t>Головний розпорядник коштів -  департамент освіти і науки виконкому Криворізької міської ради</t>
  </si>
  <si>
    <t>Придбання комп’ютерної техніки та комплекту меблів для Криворізької гімназії №127 Криворізької міської ради (адреса місцезнаходження: вулиця Олександра Станкова, будинок 7а, місто Кривий Ріг, Криворізький район, Дніпропетровська область, 50102; код юридичної особи в ЄДРПОУ: 20228937)</t>
  </si>
  <si>
    <t>Заходи з територіальної оборони міста Кривого Рогу (забезпечення безкоштовним харчуванням працівників правоохоронних органів, військовослужбовців Збройних сил України)</t>
  </si>
  <si>
    <t xml:space="preserve">                                                               </t>
  </si>
  <si>
    <t>1</t>
  </si>
  <si>
    <t>2</t>
  </si>
  <si>
    <t>3</t>
  </si>
  <si>
    <t xml:space="preserve">Уточнений обсяг видатків за об’єктами, що проводяться у 2022 році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 станом на 01.01.2022 (у тому числі за рахунок економії коштів субвенції, що склалася за підсумками виконання 2021 року) </t>
  </si>
  <si>
    <t xml:space="preserve">     до рішення виконкому міської ради</t>
  </si>
  <si>
    <t>Придбання комп’ютерної техніки, оргтехніки, кухонного обладнання та меблів для Комунального закладу «Дошкільний навчальний заклад (ясла-садок) №147 компенсуючого типу (спеціальний)» Криворізької міської ради (адреса місцезнаходження: вулиця Соборності, будинок 65, місто Кривий Ріг, Криворізький район, Дніпропетровська область, 50065; код юридичної особи в ЄДРПОУ: 26329447)</t>
  </si>
  <si>
    <t>Придбання комп’ютерної техніки, оргтехніки, кухонного обладнання та меблів для Комунального закладу «Дошкільний навчальний заклад (ясла-садок) №129» Криворізької міської ради (адреса місцезнаходження: вулиця Костенко, будинок 35, місто Кривий Ріг, Криворізький район, Дніпропетровська область, 50065; код юридичної особи в ЄДРПОУ: 26461193)</t>
  </si>
  <si>
    <t>Придбання комп’ютерної техніки, оргтехніки, кухонного обладнання та меблів для Криворізької гімназії №18 Криворізької міської ради (адреса місцезнаходження: вулиця Шиферна, будинок 35, місто Кривий Ріг, Криворізький район, Дніпропетровська область, 50041; код юридичної особи в ЄДРПОУ: 21909989)</t>
  </si>
  <si>
    <t>Придбання комп’ютерної техніки, оргтехніки, кухонного обладнання та меблів для Криворізької гімназії №63 Криворізької міської ради (адреса місцезнаходження: вулиця Агафонова, будинок 14а, місто Кривий Ріг, Криворізький район, Дніпропетровська область, 50074; код юридичної особи в ЄДРПОУ: 33355544)</t>
  </si>
  <si>
    <t>Придбання комп’ютерної техніки, оргтехніки, кухонного обладнання та меблів для Криворізької загальноосвітньої школи І—ІІІ ступенів №103 Криворізької міської ради Дніпропетровської області (адреса місцезнаходження: вулиця Костенка, будинок 23, місто Кривий Ріг, Криворізький район, Дніпропетровська область, 50065; код юридичної особи в ЄДРПОУ: 33355460)</t>
  </si>
  <si>
    <t>Придбання комп’ютерної техніки, оргтехніки, кухонного обладнання та меблів для Криворізької загальноосвітньої школи І—ІІІ ступенів №26 Криворізької міської ради Дніпропетровської області (адреса місцезнаходження: вулиця Володимира Бизова, будинок 7а, місто Кривий Ріг, Криворізький район, Дніпропетровська область, 50074; код юридичної особи в ЄДРПОУ: 33355552)</t>
  </si>
  <si>
    <t>Придбання комп’ютерної техніки, оргтехніки, кухонного обладнання та меблів для Криворізької загальноосвітньої школи І—ІІІ ступенів №69 Криворізької міської ради Дніпропетровської області (адреса місцезнаходження: вулиця Хабарівська, будинок 4, місто Кривий Ріг, Криворізький район, Дніпропетровська область, 50027; код юридичної особи в ЄДРПОУ: 33355324)</t>
  </si>
  <si>
    <t>Придбання комп’ютерної техніки, оргтехніки, кухонного обладнання та меблів для Криворізької загальноосвітньої школи І—ІІІ ступенів №75 Криворізької міської ради Дніпропетровської області (адреса місцезнаходження: вулиця Героїв АТО, будинок 52, місто Кривий Ріг, Криворізький район, Дніпропетровська область, 50065; код юридичної особи в ЄДРПОУ: 33265592)</t>
  </si>
  <si>
    <t xml:space="preserve">Придбання обладнання для харчоблоку, а саме: ванна мийна двосекційна, пристінний борт, нержавіюча сталь, без полиці, каркас – нержавіюча сталь, габаритами 500 мм (глибина)×1000 мм (довжина)×500 мм (ширина)×850 (висота) – 1 шт., для Комунального закладу дошкільної освіти (ясла-садок) №92 Криворізької міської ради (адреса місцезнаходження: вулиця Пензенська, будинок № 37, місто Кривий Ріг, Криворізький район, Дніпропетровська область, індекс 50048; код юридичної особи в ЄДРПОУ: 26372101)
</t>
  </si>
  <si>
    <t>Придбання комп'ютерної техніки, оргтехніки та комплекту меблів для Криворізької загальноосвітньої школи I-III ступенів №123 Криворізької міської ради Дніпропетровської області (адреса місцезнаходження: вулиця Миколаївське шосе, будинок 18, місто Кривий Ріг, Криворізький район, Дніпропетровська область, 50067; код юридичної особи в ЄДРПОУ: 33453355)</t>
  </si>
  <si>
    <t>Придбання комп'ютерної техніки, оргтехніки, кухонного обладнання та меблів для Дошкільного навчального закладу (ясла-садок) №123 Криворізької міської ради (адреса місцезнаходження: вулиця Героїв АТО, будинок 60 місто Кривий Ріг, Дніпропетровська область, 50065; код юридичної особи в ЄДРПОУ: 26372153)</t>
  </si>
  <si>
    <t>Придбання комплектів парт і стільців для Криворізької гімназії №44 Криворізької міської ради,  м. Кривий Ріг, вул. Едуарда Фукса, 58</t>
  </si>
  <si>
    <t>Придбання комплектів парт і стільців для Криворізької спеціалізованої школи I - III ступенів №71 Криворізької міської ради Дніпропетровської області, м. Кривий Ріг, вул. Ракітіна, 22</t>
  </si>
  <si>
    <t xml:space="preserve">                            грн</t>
  </si>
  <si>
    <t>Придбання комп’ютерної техніки, оргтехніки, кухонного обладнання та меблів для Криворізької загальноосвітньої школи І—ІІІ ступенів №15 ім. М. Решетняка Криворізької міської ради Дніпропетровської області (адреса місцезнаходження: вулиця Криворіжсталі, будинок 40, місто Кривий Ріг, Криворізький район, Дніпропетровська область, 50005; код юридичної особи в ЄДРПОУ: 33355654)</t>
  </si>
  <si>
    <t>Придбання комплектів парт і стільців для Криворізької загальноосвітньої школи I - III ступенів №52 Криворізької міської ради Дніпропетровської області, м. Кривий Ріг,            вул. Едуарда Фукса, 7</t>
  </si>
  <si>
    <t>Придбання комплектів парт і стільців для Криворізької загальноосвітньої школи І-ІІІ ступенів №110 Криворізької міської ради Дніпропетровської області, м. Кривий Ріг,                   вул. Доватора буд. 31</t>
  </si>
  <si>
    <t>Придбання комплектів парт і стільців для Криворізької загальноосвітньої школи I-III ступенів №117 Криворізької міської ради Дніпропетровської області, м. Кривий Ріг,                                вул. Адмірала Головка, 9а</t>
  </si>
  <si>
    <t xml:space="preserve">             Олена ШОВГЕЛЯ</t>
  </si>
  <si>
    <t>Придбання комплектів парт і стільців для Криворізької загальноосвітньої школи І-ІІІ ступенів №105 Криворізької міської ради Дніпропетровської області, м. Кривий Ріг,                 вул. Івана Сірка буд. 28</t>
  </si>
  <si>
    <t>Придбання комплектів  парт і стільців для Криворізької загальноосвітньої школи І-ІІІ ступенів №116 Криворізької міської ради Дніпропетровської області, м. Кривий Ріг,                вул. Маршака буд. 19</t>
  </si>
  <si>
    <t>Придбання комплектів парт і стільців для Криворізької загальноосвітньої школи I-III ступенів №37 Криворізької міської ради Дніпропетровської області, м. Кривий Ріг,                         вул. Таїсії Буряченко буд. 17</t>
  </si>
  <si>
    <t>Придбання парт і стільців для Криворізької початкової школи №218 Криворізької міської ради, Дніпропетровської області,             м. Кривий Ріг, вул. Ухтомського буд. 34</t>
  </si>
  <si>
    <t>Придбання комплектів парт і стільців для Криворізької гімназії №4 Криворізької міської ради,  м. Кривий Ріг,                               вул. Ватутіна, 41а</t>
  </si>
  <si>
    <t>Придбання комплектів парт і стільців для Криворізької загальноосвітньої школи I-III ступенів №111 Криворізької міської ради Дніпропетровської області, м. Кривий Ріг,                 вул. Армавірська, 10А</t>
  </si>
  <si>
    <t>Придбання комплектів парт і стільців для Криворізької гімназії №112 Криворізької міської ради, м. Кривий Ріг,                                вул. Святоандріївська,10а</t>
  </si>
  <si>
    <t>Придбання комплектів парт і стільців для Криворізької гімназії №121 Криворізької міської ради, м. Кривий Ріг,                                       вул. Електрозаводська, 5</t>
  </si>
  <si>
    <t>Придбання комплектів парт і стільців для Криворізької загальноосвітньої школи I - III ступенів №34 Криворізької міської ради Дніпропетровської області, м. Кривий Ріг,                     вул. Іртиська, 20а</t>
  </si>
  <si>
    <t>Придбання комплектів парт і стільців для Криворізької загальноосвітньої школи I - III ступенів №62 Криворізької міської ради Дніпропетровської області, м. Кривий Ріг,                              вул. Ватутіна, 38</t>
  </si>
  <si>
    <t>Придбання комплектів парт і стільців для Криворізької загальноосвітньої школи I - III ступенів №93 Криворізької міської ради Дніпропетровської області, м. Кривий Ріг,                         вул. Армавірська, 11</t>
  </si>
  <si>
    <t>Придбання парт і стільців для Криворізької початкової школи №22 Криворізької міської ради, Дніпропетровської області,                  м. Кривий Ріг, мікрорайон 5-й Зарічний, 32Б</t>
  </si>
  <si>
    <t>Придбання комплектів парт і стільців для Криворізької загальноосвітньої школи I-III ступенів №27 Криворізької міської ради Дніпропетровської області, м. Кривий Ріг,                                       вул. Чарівна буд. 22А</t>
  </si>
  <si>
    <t>Придбання комплектів  парт і стільців для Криворізької загальноосвітньої школи I-III ступенів №42 Криворізької міської ради Дніпропетровської області, м. Кривий Ріг,                                            вул. Каштанова буд. 38</t>
  </si>
  <si>
    <t>Придбання комплектів парт і стільців для Криворізької загальноосвітньої школи I-III ступенів №61 Криворізької міської ради Дніпропетровської області, м. Кривий Ріг,                                 вул. Дмитра Войчишена буд. 5</t>
  </si>
  <si>
    <t>Придбання комплектів парт і стільців для Криворізької загальноосвітньої школи I-III ступенів №78 Криворізької міської ради Дніпропетровської області, м. Кривий Ріг,                                     вул. Володимира Терещенка буд. 10Г</t>
  </si>
  <si>
    <t>Придбання комплектів парт і стільців для Криворізької загальноосвітньої школи I-III ступенів №48 Криворізької міської ради Дніпропетровської області, м. Кривий Ріг,                                                  вул. Юрія Смирнова буд. 28</t>
  </si>
  <si>
    <t xml:space="preserve">Придбання комплектів  парт і стільців для Криворізької загальноосвітньої школи I-III ступенів №45 Криворізької міської ради Дніпропетровської області, м. Кривий Ріг,                                                                                                                          вул. Сергія Колачевського буд. 170 В                </t>
  </si>
  <si>
    <t>Придбання комплектів парт і стільців для Криворізької загальноосвітньої школи I-III ступенів №50 Криворізької міської ради Дніпропетровської області, м. Кривий Ріг,                                                                                                                                                                  вул. Івана Сірка буд. 57</t>
  </si>
  <si>
    <t>Придбання комплектів парт і стільців для Криворізької загальноосвітньої школи I-III ступенів №55 Криворізької міської ради Дніпропетровської області, м. Кривий Ріг,                                                                                                                             вул. Сергія Колачевського буд. 108А</t>
  </si>
  <si>
    <t>Головний розпорядник коштів -  департамент соціальної політики Криворізької міської ради</t>
  </si>
  <si>
    <t>Разом:</t>
  </si>
  <si>
    <t>Забезпечення продуктами харчування цивільного населення, у тому числі інших територіальних громад, з урахуванням супутніх витрат, пов'язанних з транспортуванням, охороною міст складування та ін., згідно з порядками, затвердженими відповідними рішеннями виконкому міської ради; придбання предметів та матеріалів для облаштування місць тимчасового перебування внутрішньо переміщених (евакуйованих) осіб</t>
  </si>
  <si>
    <t>Головний розпорядник коштів -  управління охорони здоров'я Криворізької міської ради</t>
  </si>
  <si>
    <t>Головний розпорядник коштів -  управління капітального будівництва Криворізької міської ради</t>
  </si>
  <si>
    <t xml:space="preserve">Придбання медичного обладнання, а саме: мікроскоп бінокулярний – 3 шт., для Комунального некомерційного підприємства «Криворізька міська дитяча лікарня № 4» Криворізької міської ради (адреса місцезнаходження: вулиця Володимира Великого, будинок № 33Д,
місто Кривий Ріг, Криворізький район, Дніпропетровська область, індекс 50008; код юридичної особи в ЄДРПОУ: 02007259) (для педіатричного відділення на 40 ліжок за адресою: вулиця Степана Тільги, будинок № 71, місто Кривий Ріг, Криворізький район, Дніпропетровська область, індекс 50103)
</t>
  </si>
  <si>
    <t xml:space="preserve">Придбання медичного обладнання, а саме: аквадистилятор ДЕ-5 – 1 шт., для Комунального некомерційного підприємства «Криворізька міська дитяча лікарня № 4» Криворізької міської ради (адреса місцезнаходження: вулиця Володимира Великого, будинок № 33Д,місто Кривий Ріг, Криворізький район, Дніпропетровська область, індекс 50008; код юридичної особи в ЄДРПОУ: 02007259) (для педіатричного відділення на 40 ліжок за адресою: вулиця Степана Тільги, будинок № 71, місто Кривий Ріг, Криворізький район, Дніпропетровська область, індекс 50103)
</t>
  </si>
  <si>
    <t xml:space="preserve">Придбання медичного обладнання, а саме: лабораторний рН метр – 1 шт., для Комунального некомерційного підприємства «Криворізька міська дитяча лікарня № 4» Криворізької міської ради (адреса місцезнаходження: вулиця Володимира Великого, будинок № 33Д, місто Кривий Ріг, Криворізький район, Дніпропетровська область, індекс 50008; код юридичної особи в ЄДРПОУ: 02007259) (для педіатричного відділення на 40 ліжок за адресою: вулиця Степана Тільги, будинок № 71, місто Кривий Ріг, Криворізький район, Дніпропетровська область, індекс 50103)
</t>
  </si>
  <si>
    <t xml:space="preserve"> Придбання медичного обладнання, а саме: шафа сушильна вакуумна-СВ 50 л – 1 шт., для Комунального некомерційного підприємства «Криворізька міська дитяча лікарня № 4» Криворізької міської ради (адреса місцезнаходження: вулиця Володимира Великого, будинок № 33Д, місто Кривий Ріг, Криворізький район, Дніпропетровська область, індекс 50008; код юридичної особи в ЄДРПОУ: 02007259) (для педіатричного відділення на 40 ліжок за адресою: вулиця Степана Тільги, будинок № 71, місто Кривий Ріг, Криворізький район, Дніпропетровська область, індекс 50103)
</t>
  </si>
  <si>
    <t xml:space="preserve">Придбання медичного обладнання, а саме: стерилізатор сухоповітряний ГП-20 – 1 шт., для Комунального некомерційного підприємства «Криворізька міська дитяча лікарня № 4» Криворізької міської ради (адреса місцезнаходження: вулиця Володимира Великого, будинок № 33Д, місто Кривий Ріг, Криворізький район, Дніпропетровська область, індекс 50008; код юридичної особи в ЄДРПОУ: 02007259) (для педіатричного відділення на 40 ліжок за адресою: вулиця Степана Тільги, будинок № 71, місто Кривий Ріг, Криворізький район, Дніпропетровська область, індекс 50103)
</t>
  </si>
  <si>
    <t xml:space="preserve">      Додаток 6</t>
  </si>
  <si>
    <t>Придбання комплектів парт і стільців для Криворізької гімназії №33 Криворізької міської ради,  м. Кривий Ріг,                                вул. Соколовська (Панкєєва), 19А</t>
  </si>
  <si>
    <t>Придбання комплектів парт і стільців для Криворізької загальноосвітньої школи I - III ступенів №125 Криворізької міської ради Дніпропетровської області, м. Кривий Ріг, мікрорайон 5-й Зарічний, 32-а</t>
  </si>
  <si>
    <t>Придбання комплектів парт і стільців для Криворізької загальноосвітньої школи I - III ступенів №126 Криворізької міської ради Дніпропетровської області, м. Кривий Ріг, мікрорайон 5-й Зарічний, 32-в</t>
  </si>
  <si>
    <t>Придбання комплектів меблів (стіл і стільці) для Криворізької загальноосвітньої школи І - ІІІ ступенів №90 Криворізької міської ради Дніпропетровської області (адреса місцезнаходження: вулиця Кокчетавська, будинок 1А, місто Кривий Ріг, Криворізький район, Дніпропетровська область, 50055; код юридичної особи в ЄДРПОУ: 20221281)</t>
  </si>
  <si>
    <t xml:space="preserve">Придбання медичного обладнання, а саме: лічильник лейкоцитарної формули – 2 шт., для Комунального некомерційного підприємства «Криворізька міська дитяча лікарня № 4» Криворізької міської ради (адреса місцезнаходження: вулиця Володимира Великого, будинок 33Д, місто Кривий Ріг, Криворізький район, Дніпропетровська область, 50008; код юридичної особи в ЄДРПОУ: 02007259) (для педіатричного відділення на 40 ліжок за адресою: вулиця Степана Тільги, будинок 71, місто Кривий Ріг, Криворізький район, Дніпропетровська область, 50103)
</t>
  </si>
  <si>
    <t xml:space="preserve"> Придбання медичного обладнання, а саме: денситометр – 1 шт., для Комунального некомерційного підприємства «Криворізька міська дитяча лікарня № 4» Криворізької міської ради (адреса місцезнаходження: вулиця Володимира Великого, будинок № 33Д, місто Кривий Ріг, Криворізький район, Дніпропетровська область, індекс 50008; код юридичної особи в ЄДРПОУ: 02007259) (для педіатричного відділення на 40 ліжок за адресою: вулиця Степана Тільги, будинок № 71, місто Кривий Ріг, Криворізький район, Дніпропетровська область, індекс 50103)
</t>
  </si>
  <si>
    <t xml:space="preserve">Придбання медичного обладнання, а саме:- портативний рентгенівський апарат – 1 шт;- монітор пацієнта - 3 шт;- електрокардіограф – 5шт. для Комунального підприємства «Криворізька міська лікарня №1» Криворізької міської ради, Юридична адреса: 50029, вулиця Святогеоргіївська, 8а, м. Кривий Ріг, Дніпропетровська область, код згідно з ЄДРПОУ 01986546”
</t>
  </si>
  <si>
    <t xml:space="preserve">Придбання медичного обладнання, а саме: термостат сухоповітряний ТС-120 – 3 шт., для Комунального некомерційного підприємства «Криворізька міська дитяча лікарня № 4» Криворізької міської ради (адреса місцезнаходження: вулиця Володимира Великого, будинок № 33Д, місто Кривий Ріг, Криворізький район, Дніпропетровська область, індекс 50008; код юридичної особи в ЄДРПОУ: 02007259) (для педіатричного відділення на 40 ліжок за адресою: вулиця Степана Тільги, будинок № 71, місто Кривий Ріг, Криворізький район, Дніпропетровська область, індекс 50103)
</t>
  </si>
  <si>
    <t xml:space="preserve">Придбання медичного обладнання, а саме: шприцевий дозатор – 2 шт., для Комунального некомерційного підприємства «Криворізька міська дитяча лікарня № 4» Криворізької міської ради (адреса місцезнаходження: вулиця Володимира Великого, будинок № 33Д, місто Кривий Ріг, Криворізький район, Дніпропетровська область, індекс 50008; код юридичної особи в ЄДРПОУ: 02007259) (для педіатричного відділення на 40 ліжок за адресою: вулиця Степана Тільги, будинок № 71, місто Кривий Ріг, Криворізький район, Дніпропетровська область, індекс 50103)
</t>
  </si>
  <si>
    <t xml:space="preserve">Придбання обладнання для харчоблоку, а саме: стіл виробничий з полицею, пристінний борт, стільниця, каркас – нержавіюча сталь, габаритами 1900 мм (довжина) ×800 мм (ширина)×850 мм (висота) – 1 шт., для Комунального закладу дошкільної освіти (ясла-садок) №92 Криворізької міської ради (адреса місцезнаходження: вулиця Пензенська, будинок №37, місто Кривий Ріг, Криворізький район, Дніпропетровська область, індекс 50048; код юридичної особи в ЄДРПОУ: 26372101)
</t>
  </si>
  <si>
    <t xml:space="preserve">Придбання комплектів парт і стільців для Криворізької загальноосвітньої школи I - III ступенів №32 Криворізької міської ради Дніпропетровської області, м. Кривий Ріг, мікрорайон 7-й Зарічний, 7 </t>
  </si>
  <si>
    <t xml:space="preserve">Придбання медичного обладнання, а саме: центрифуга лабораторна – 2 шт., для Комунального некомерційного підприємства «Криворізька міська дитяча лікарня № 4» Криворізької міської ради (адреса місцезнаходження: вулиця Володимира Великого, будинок 33Д, місто Кривий Ріг, Криворізький район, Дніпропетровська область, 50008; код юридичної особи в ЄДРПОУ: 02007259) (для педіатричного відділення на 40 ліжок за адресою: вулиця Степана Тільги, будинок 71, місто Кривий Ріг, Криворізький район, Дніпропетровська область, 50103)
</t>
  </si>
  <si>
    <t xml:space="preserve"> Придбання медичного обладнання, а саме: стерилізатор паровий (автоклав) з вертикальною загрузкою – 1 шт., для Комунального некомерційного підприємства «Криворізька міська дитяча лікарня № 4» Криворізької міської ради (адреса місцезнаходження: вулиця Володимира Великого, будинок № 33Д, місто Кривий Ріг, Криворізький район, Дніпропетровська область, індекс 50008; код юридичної особи в ЄДРПОУ: 02007259) (для педіатричного відділення на 40 ліжок за адресою: вулиця Степана Тільги, будинок № 71, місто Кривий Ріг, Криворізький район, Дніпропетровська область, індекс 50103)
</t>
  </si>
  <si>
    <t xml:space="preserve">Виготовлення проєктно-кошторисної документації з подальшим проходженням експертизи реконструкції універсального спортивного майданчика для Криворізької гімназії №104 Криворізької міської ради (адреса місцезнаходження: вулиця Авангардна, будинок 8, місто Кривий Ріг, Криворізький район, Дніпропетровська область, 50482; код юридичної особи в ЄДРПОУ: 33453533) </t>
  </si>
  <si>
    <t xml:space="preserve">Виготовлення проєктно-кошторисної документації з подальшим проходженням експертизи реконструкції універсального спортивного майданчика та капітального ремонту пришкільної території для Криворізької загальноосвітньої школи І-ІІІ ступенів №75 Криворізької міської ради Дніпропетровської області (адреса місцезнаходження: вулиця Героїв АТО, будинок 52, місто Кривий Ріг, Криворізький район, Дніпропетровська область, 50065; код юридичної особи в ЄДРПОУ:33265592) </t>
  </si>
  <si>
    <t>В.о. керуючої справами виконкому –                                   начальник управління організаційно-протокольної роботи</t>
  </si>
  <si>
    <t xml:space="preserve">     04.05.2022 №269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</si>
</sst>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10" fillId="0" borderId="0" xfId="0" applyFont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4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top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/>
    <xf numFmtId="0" fontId="9" fillId="0" borderId="0" xfId="0" applyFont="1" applyAlignment="1">
      <alignment wrapText="1"/>
    </xf>
    <xf numFmtId="0" fontId="8" fillId="0" borderId="0" xfId="0" applyFont="1" applyAlignment="1">
      <alignment horizontal="left"/>
    </xf>
    <xf numFmtId="4" fontId="12" fillId="2" borderId="0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2</xdr:row>
      <xdr:rowOff>95250</xdr:rowOff>
    </xdr:from>
    <xdr:ext cx="184731" cy="264560"/>
    <xdr:sp macro="" textlink="">
      <xdr:nvSpPr>
        <xdr:cNvPr id="2" name="TextBox 1"/>
        <xdr:cNvSpPr txBox="1"/>
      </xdr:nvSpPr>
      <xdr:spPr>
        <a:xfrm>
          <a:off x="69532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1"/>
  <sheetViews>
    <sheetView tabSelected="1" topLeftCell="A35" zoomScale="80" zoomScaleNormal="80" zoomScaleSheetLayoutView="80" zoomScalePageLayoutView="10" workbookViewId="0">
      <selection activeCell="E5" sqref="E5"/>
    </sheetView>
  </sheetViews>
  <sheetFormatPr defaultColWidth="9.140625" defaultRowHeight="12.75" x14ac:dyDescent="0.2"/>
  <cols>
    <col min="1" max="1" width="71.5703125" style="2" customWidth="1"/>
    <col min="2" max="2" width="25.7109375" style="12" customWidth="1"/>
    <col min="3" max="3" width="26.140625" style="1" customWidth="1"/>
    <col min="4" max="16384" width="9.140625" style="1"/>
  </cols>
  <sheetData>
    <row r="1" spans="1:3" ht="32.25" customHeight="1" x14ac:dyDescent="0.3">
      <c r="A1" s="30" t="s">
        <v>8</v>
      </c>
      <c r="B1" s="27" t="s">
        <v>63</v>
      </c>
      <c r="C1" s="27"/>
    </row>
    <row r="2" spans="1:3" s="6" customFormat="1" ht="21.75" customHeight="1" x14ac:dyDescent="0.35">
      <c r="A2" s="16" t="s">
        <v>1</v>
      </c>
      <c r="B2" s="38" t="s">
        <v>13</v>
      </c>
      <c r="C2" s="38"/>
    </row>
    <row r="3" spans="1:3" s="6" customFormat="1" ht="22.5" customHeight="1" x14ac:dyDescent="0.3">
      <c r="A3" s="9"/>
      <c r="B3" s="29" t="s">
        <v>80</v>
      </c>
    </row>
    <row r="4" spans="1:3" s="6" customFormat="1" ht="25.15" hidden="1" customHeight="1" x14ac:dyDescent="0.3"/>
    <row r="5" spans="1:3" s="7" customFormat="1" ht="124.5" customHeight="1" x14ac:dyDescent="0.25">
      <c r="A5" s="37" t="s">
        <v>12</v>
      </c>
      <c r="B5" s="37"/>
      <c r="C5" s="37"/>
    </row>
    <row r="6" spans="1:3" s="7" customFormat="1" ht="22.5" customHeight="1" x14ac:dyDescent="0.3">
      <c r="A6" s="8"/>
      <c r="C6" s="25" t="s">
        <v>27</v>
      </c>
    </row>
    <row r="7" spans="1:3" s="10" customFormat="1" ht="75.75" customHeight="1" x14ac:dyDescent="0.2">
      <c r="A7" s="15" t="s">
        <v>0</v>
      </c>
      <c r="B7" s="15" t="s">
        <v>2</v>
      </c>
      <c r="C7" s="15" t="s">
        <v>3</v>
      </c>
    </row>
    <row r="8" spans="1:3" s="10" customFormat="1" ht="26.25" customHeight="1" x14ac:dyDescent="0.2">
      <c r="A8" s="26" t="s">
        <v>9</v>
      </c>
      <c r="B8" s="26" t="s">
        <v>10</v>
      </c>
      <c r="C8" s="26" t="s">
        <v>11</v>
      </c>
    </row>
    <row r="9" spans="1:3" s="18" customFormat="1" ht="57.75" customHeight="1" x14ac:dyDescent="0.2">
      <c r="A9" s="19" t="s">
        <v>5</v>
      </c>
      <c r="B9" s="14">
        <v>8528000</v>
      </c>
      <c r="C9" s="14">
        <f>SUM(C10:C54)+C55</f>
        <v>23400</v>
      </c>
    </row>
    <row r="10" spans="1:3" s="18" customFormat="1" ht="123" customHeight="1" x14ac:dyDescent="0.2">
      <c r="A10" s="20" t="s">
        <v>4</v>
      </c>
      <c r="B10" s="17">
        <v>890000</v>
      </c>
      <c r="C10" s="17">
        <v>0</v>
      </c>
    </row>
    <row r="11" spans="1:3" s="18" customFormat="1" ht="135.6" customHeight="1" x14ac:dyDescent="0.2">
      <c r="A11" s="20" t="s">
        <v>23</v>
      </c>
      <c r="B11" s="24">
        <v>700000</v>
      </c>
      <c r="C11" s="17">
        <v>0</v>
      </c>
    </row>
    <row r="12" spans="1:3" s="18" customFormat="1" ht="118.9" customHeight="1" x14ac:dyDescent="0.2">
      <c r="A12" s="20" t="s">
        <v>24</v>
      </c>
      <c r="B12" s="24">
        <v>83500</v>
      </c>
      <c r="C12" s="17">
        <v>0</v>
      </c>
    </row>
    <row r="13" spans="1:3" ht="123" customHeight="1" x14ac:dyDescent="0.2">
      <c r="A13" s="21" t="s">
        <v>15</v>
      </c>
      <c r="B13" s="24">
        <v>72500</v>
      </c>
      <c r="C13" s="17">
        <v>0</v>
      </c>
    </row>
    <row r="14" spans="1:3" ht="139.15" customHeight="1" x14ac:dyDescent="0.2">
      <c r="A14" s="21" t="s">
        <v>14</v>
      </c>
      <c r="B14" s="24">
        <v>55500</v>
      </c>
      <c r="C14" s="17">
        <v>0</v>
      </c>
    </row>
    <row r="15" spans="1:3" ht="114.75" customHeight="1" x14ac:dyDescent="0.2">
      <c r="A15" s="21" t="s">
        <v>16</v>
      </c>
      <c r="B15" s="24">
        <v>24700</v>
      </c>
      <c r="C15" s="17">
        <v>0</v>
      </c>
    </row>
    <row r="16" spans="1:3" ht="112.5" customHeight="1" x14ac:dyDescent="0.2">
      <c r="A16" s="21" t="s">
        <v>17</v>
      </c>
      <c r="B16" s="24">
        <v>64700</v>
      </c>
      <c r="C16" s="17">
        <v>0</v>
      </c>
    </row>
    <row r="17" spans="1:3" ht="130.5" customHeight="1" x14ac:dyDescent="0.2">
      <c r="A17" s="21" t="s">
        <v>18</v>
      </c>
      <c r="B17" s="24">
        <v>153000</v>
      </c>
      <c r="C17" s="17">
        <v>0</v>
      </c>
    </row>
    <row r="18" spans="1:3" ht="133.5" customHeight="1" x14ac:dyDescent="0.2">
      <c r="A18" s="21" t="s">
        <v>28</v>
      </c>
      <c r="B18" s="24">
        <v>75000</v>
      </c>
      <c r="C18" s="17">
        <v>0</v>
      </c>
    </row>
    <row r="19" spans="1:3" ht="132.75" customHeight="1" x14ac:dyDescent="0.2">
      <c r="A19" s="21" t="s">
        <v>19</v>
      </c>
      <c r="B19" s="24">
        <v>129500</v>
      </c>
      <c r="C19" s="17">
        <v>0</v>
      </c>
    </row>
    <row r="20" spans="1:3" ht="132.75" customHeight="1" x14ac:dyDescent="0.2">
      <c r="A20" s="21" t="s">
        <v>20</v>
      </c>
      <c r="B20" s="24">
        <v>43200</v>
      </c>
      <c r="C20" s="17">
        <v>0</v>
      </c>
    </row>
    <row r="21" spans="1:3" ht="130.5" customHeight="1" x14ac:dyDescent="0.2">
      <c r="A21" s="21" t="s">
        <v>21</v>
      </c>
      <c r="B21" s="24">
        <v>164900</v>
      </c>
      <c r="C21" s="24">
        <v>23400</v>
      </c>
    </row>
    <row r="22" spans="1:3" ht="111.75" customHeight="1" x14ac:dyDescent="0.2">
      <c r="A22" s="20" t="s">
        <v>6</v>
      </c>
      <c r="B22" s="17">
        <v>171000</v>
      </c>
      <c r="C22" s="17">
        <v>0</v>
      </c>
    </row>
    <row r="23" spans="1:3" ht="80.45" customHeight="1" x14ac:dyDescent="0.2">
      <c r="A23" s="20" t="s">
        <v>33</v>
      </c>
      <c r="B23" s="17">
        <v>196000</v>
      </c>
      <c r="C23" s="17">
        <v>0</v>
      </c>
    </row>
    <row r="24" spans="1:3" ht="78.75" customHeight="1" x14ac:dyDescent="0.2">
      <c r="A24" s="20" t="s">
        <v>30</v>
      </c>
      <c r="B24" s="24">
        <v>196000</v>
      </c>
      <c r="C24" s="17">
        <v>0</v>
      </c>
    </row>
    <row r="25" spans="1:3" ht="72" customHeight="1" x14ac:dyDescent="0.2">
      <c r="A25" s="20" t="s">
        <v>34</v>
      </c>
      <c r="B25" s="24">
        <v>196000</v>
      </c>
      <c r="C25" s="17">
        <v>0</v>
      </c>
    </row>
    <row r="26" spans="1:3" ht="70.5" customHeight="1" x14ac:dyDescent="0.2">
      <c r="A26" s="20" t="s">
        <v>31</v>
      </c>
      <c r="B26" s="24">
        <v>196000</v>
      </c>
      <c r="C26" s="17">
        <v>0</v>
      </c>
    </row>
    <row r="27" spans="1:3" ht="71.25" customHeight="1" x14ac:dyDescent="0.2">
      <c r="A27" s="20" t="s">
        <v>45</v>
      </c>
      <c r="B27" s="24">
        <v>196000</v>
      </c>
      <c r="C27" s="17">
        <v>0</v>
      </c>
    </row>
    <row r="28" spans="1:3" ht="70.5" customHeight="1" x14ac:dyDescent="0.2">
      <c r="A28" s="20" t="s">
        <v>35</v>
      </c>
      <c r="B28" s="24">
        <v>196000</v>
      </c>
      <c r="C28" s="17">
        <v>0</v>
      </c>
    </row>
    <row r="29" spans="1:3" ht="75.599999999999994" customHeight="1" x14ac:dyDescent="0.2">
      <c r="A29" s="20" t="s">
        <v>46</v>
      </c>
      <c r="B29" s="24">
        <v>196000</v>
      </c>
      <c r="C29" s="17">
        <v>0</v>
      </c>
    </row>
    <row r="30" spans="1:3" ht="74.25" customHeight="1" x14ac:dyDescent="0.2">
      <c r="A30" s="21" t="s">
        <v>50</v>
      </c>
      <c r="B30" s="24">
        <v>196000</v>
      </c>
      <c r="C30" s="17">
        <v>0</v>
      </c>
    </row>
    <row r="31" spans="1:3" ht="72" customHeight="1" x14ac:dyDescent="0.2">
      <c r="A31" s="21" t="s">
        <v>49</v>
      </c>
      <c r="B31" s="24">
        <v>196000</v>
      </c>
      <c r="C31" s="17">
        <v>0</v>
      </c>
    </row>
    <row r="32" spans="1:3" ht="84" customHeight="1" x14ac:dyDescent="0.2">
      <c r="A32" s="21" t="s">
        <v>51</v>
      </c>
      <c r="B32" s="24">
        <v>196000</v>
      </c>
      <c r="C32" s="17">
        <v>0</v>
      </c>
    </row>
    <row r="33" spans="1:3" ht="81" customHeight="1" x14ac:dyDescent="0.2">
      <c r="A33" s="21" t="s">
        <v>52</v>
      </c>
      <c r="B33" s="24">
        <v>197000</v>
      </c>
      <c r="C33" s="17">
        <v>0</v>
      </c>
    </row>
    <row r="34" spans="1:3" ht="74.45" customHeight="1" x14ac:dyDescent="0.2">
      <c r="A34" s="21" t="s">
        <v>47</v>
      </c>
      <c r="B34" s="24">
        <v>196000</v>
      </c>
      <c r="C34" s="17">
        <v>0</v>
      </c>
    </row>
    <row r="35" spans="1:3" ht="79.900000000000006" customHeight="1" x14ac:dyDescent="0.2">
      <c r="A35" s="21" t="s">
        <v>48</v>
      </c>
      <c r="B35" s="24">
        <v>196000</v>
      </c>
      <c r="C35" s="17">
        <v>0</v>
      </c>
    </row>
    <row r="36" spans="1:3" ht="63.6" customHeight="1" x14ac:dyDescent="0.2">
      <c r="A36" s="21" t="s">
        <v>36</v>
      </c>
      <c r="B36" s="24">
        <v>195000</v>
      </c>
      <c r="C36" s="17">
        <v>0</v>
      </c>
    </row>
    <row r="37" spans="1:3" ht="61.9" customHeight="1" x14ac:dyDescent="0.2">
      <c r="A37" s="23" t="s">
        <v>64</v>
      </c>
      <c r="B37" s="24">
        <v>196000</v>
      </c>
      <c r="C37" s="17">
        <v>0</v>
      </c>
    </row>
    <row r="38" spans="1:3" ht="60" customHeight="1" x14ac:dyDescent="0.2">
      <c r="A38" s="23" t="s">
        <v>37</v>
      </c>
      <c r="B38" s="24">
        <v>196000</v>
      </c>
      <c r="C38" s="17">
        <v>0</v>
      </c>
    </row>
    <row r="39" spans="1:3" ht="65.45" customHeight="1" x14ac:dyDescent="0.2">
      <c r="A39" s="23" t="s">
        <v>25</v>
      </c>
      <c r="B39" s="24">
        <v>196000</v>
      </c>
      <c r="C39" s="17">
        <v>0</v>
      </c>
    </row>
    <row r="40" spans="1:3" ht="72.75" customHeight="1" x14ac:dyDescent="0.2">
      <c r="A40" s="23" t="s">
        <v>38</v>
      </c>
      <c r="B40" s="24">
        <v>196000</v>
      </c>
      <c r="C40" s="17">
        <v>0</v>
      </c>
    </row>
    <row r="41" spans="1:3" ht="60.6" customHeight="1" x14ac:dyDescent="0.2">
      <c r="A41" s="23" t="s">
        <v>39</v>
      </c>
      <c r="B41" s="24">
        <v>197000</v>
      </c>
      <c r="C41" s="17">
        <v>0</v>
      </c>
    </row>
    <row r="42" spans="1:3" ht="61.9" customHeight="1" x14ac:dyDescent="0.2">
      <c r="A42" s="20" t="s">
        <v>40</v>
      </c>
      <c r="B42" s="24">
        <v>196000</v>
      </c>
      <c r="C42" s="17">
        <v>0</v>
      </c>
    </row>
    <row r="43" spans="1:3" ht="81.599999999999994" customHeight="1" x14ac:dyDescent="0.2">
      <c r="A43" s="20" t="s">
        <v>65</v>
      </c>
      <c r="B43" s="24">
        <v>196000</v>
      </c>
      <c r="C43" s="17">
        <v>0</v>
      </c>
    </row>
    <row r="44" spans="1:3" ht="84" customHeight="1" x14ac:dyDescent="0.2">
      <c r="A44" s="20" t="s">
        <v>66</v>
      </c>
      <c r="B44" s="24">
        <v>196000</v>
      </c>
      <c r="C44" s="17">
        <v>0</v>
      </c>
    </row>
    <row r="45" spans="1:3" ht="79.900000000000006" customHeight="1" x14ac:dyDescent="0.2">
      <c r="A45" s="20" t="s">
        <v>74</v>
      </c>
      <c r="B45" s="24">
        <v>196000</v>
      </c>
      <c r="C45" s="17">
        <v>0</v>
      </c>
    </row>
    <row r="46" spans="1:3" ht="84" customHeight="1" x14ac:dyDescent="0.2">
      <c r="A46" s="20" t="s">
        <v>41</v>
      </c>
      <c r="B46" s="24">
        <v>197000</v>
      </c>
      <c r="C46" s="17">
        <v>0</v>
      </c>
    </row>
    <row r="47" spans="1:3" ht="76.900000000000006" customHeight="1" x14ac:dyDescent="0.2">
      <c r="A47" s="20" t="s">
        <v>29</v>
      </c>
      <c r="B47" s="24">
        <v>196000</v>
      </c>
      <c r="C47" s="17">
        <v>0</v>
      </c>
    </row>
    <row r="48" spans="1:3" ht="82.9" customHeight="1" x14ac:dyDescent="0.2">
      <c r="A48" s="20" t="s">
        <v>42</v>
      </c>
      <c r="B48" s="24">
        <v>196000</v>
      </c>
      <c r="C48" s="17">
        <v>0</v>
      </c>
    </row>
    <row r="49" spans="1:3" ht="72" customHeight="1" x14ac:dyDescent="0.2">
      <c r="A49" s="20" t="s">
        <v>43</v>
      </c>
      <c r="B49" s="24">
        <v>196000</v>
      </c>
      <c r="C49" s="17">
        <v>0</v>
      </c>
    </row>
    <row r="50" spans="1:3" ht="60" customHeight="1" x14ac:dyDescent="0.2">
      <c r="A50" s="20" t="s">
        <v>44</v>
      </c>
      <c r="B50" s="24">
        <v>196000</v>
      </c>
      <c r="C50" s="17">
        <v>0</v>
      </c>
    </row>
    <row r="51" spans="1:3" ht="79.900000000000006" customHeight="1" x14ac:dyDescent="0.2">
      <c r="A51" s="20" t="s">
        <v>26</v>
      </c>
      <c r="B51" s="24">
        <v>196000</v>
      </c>
      <c r="C51" s="17">
        <v>0</v>
      </c>
    </row>
    <row r="52" spans="1:3" ht="113.45" customHeight="1" x14ac:dyDescent="0.2">
      <c r="A52" s="20" t="s">
        <v>67</v>
      </c>
      <c r="B52" s="24">
        <v>200000</v>
      </c>
      <c r="C52" s="17">
        <v>0</v>
      </c>
    </row>
    <row r="53" spans="1:3" ht="174" customHeight="1" x14ac:dyDescent="0.2">
      <c r="A53" s="23" t="s">
        <v>22</v>
      </c>
      <c r="B53" s="24">
        <v>7000</v>
      </c>
      <c r="C53" s="17">
        <v>0</v>
      </c>
    </row>
    <row r="54" spans="1:3" ht="168.6" customHeight="1" x14ac:dyDescent="0.2">
      <c r="A54" s="23" t="s">
        <v>73</v>
      </c>
      <c r="B54" s="24">
        <v>7500</v>
      </c>
      <c r="C54" s="17">
        <v>0</v>
      </c>
    </row>
    <row r="55" spans="1:3" ht="86.25" hidden="1" customHeight="1" x14ac:dyDescent="0.2">
      <c r="A55" s="23" t="s">
        <v>7</v>
      </c>
      <c r="B55" s="24">
        <v>0</v>
      </c>
      <c r="C55" s="17"/>
    </row>
    <row r="56" spans="1:3" ht="61.15" customHeight="1" x14ac:dyDescent="0.2">
      <c r="A56" s="19" t="s">
        <v>56</v>
      </c>
      <c r="B56" s="33">
        <f>SUM(B57:B68)</f>
        <v>2834000</v>
      </c>
      <c r="C56" s="33">
        <f>SUM(C57:C68)</f>
        <v>0</v>
      </c>
    </row>
    <row r="57" spans="1:3" ht="198.6" customHeight="1" x14ac:dyDescent="0.2">
      <c r="A57" s="35" t="s">
        <v>72</v>
      </c>
      <c r="B57" s="24">
        <v>45000</v>
      </c>
      <c r="C57" s="17">
        <v>0</v>
      </c>
    </row>
    <row r="58" spans="1:3" ht="210.6" customHeight="1" x14ac:dyDescent="0.2">
      <c r="A58" s="35" t="s">
        <v>71</v>
      </c>
      <c r="B58" s="24">
        <v>66000</v>
      </c>
      <c r="C58" s="17">
        <v>0</v>
      </c>
    </row>
    <row r="59" spans="1:3" ht="201" customHeight="1" x14ac:dyDescent="0.2">
      <c r="A59" s="35" t="s">
        <v>58</v>
      </c>
      <c r="B59" s="24">
        <v>90000</v>
      </c>
      <c r="C59" s="17">
        <v>0</v>
      </c>
    </row>
    <row r="60" spans="1:3" ht="190.9" customHeight="1" x14ac:dyDescent="0.2">
      <c r="A60" s="35" t="s">
        <v>75</v>
      </c>
      <c r="B60" s="24">
        <v>30000</v>
      </c>
      <c r="C60" s="17">
        <v>0</v>
      </c>
    </row>
    <row r="61" spans="1:3" ht="188.45" customHeight="1" x14ac:dyDescent="0.2">
      <c r="A61" s="35" t="s">
        <v>68</v>
      </c>
      <c r="B61" s="24">
        <v>15000</v>
      </c>
      <c r="C61" s="17">
        <v>0</v>
      </c>
    </row>
    <row r="62" spans="1:3" ht="208.9" customHeight="1" x14ac:dyDescent="0.2">
      <c r="A62" s="35" t="s">
        <v>76</v>
      </c>
      <c r="B62" s="24">
        <v>75000</v>
      </c>
      <c r="C62" s="17">
        <v>0</v>
      </c>
    </row>
    <row r="63" spans="1:3" ht="191.45" customHeight="1" x14ac:dyDescent="0.2">
      <c r="A63" s="35" t="s">
        <v>60</v>
      </c>
      <c r="B63" s="24">
        <v>9000</v>
      </c>
      <c r="C63" s="17">
        <v>0</v>
      </c>
    </row>
    <row r="64" spans="1:3" ht="188.45" customHeight="1" x14ac:dyDescent="0.2">
      <c r="A64" s="35" t="s">
        <v>69</v>
      </c>
      <c r="B64" s="24">
        <v>30000</v>
      </c>
      <c r="C64" s="17">
        <v>0</v>
      </c>
    </row>
    <row r="65" spans="1:3" ht="182.45" customHeight="1" x14ac:dyDescent="0.2">
      <c r="A65" s="35" t="s">
        <v>59</v>
      </c>
      <c r="B65" s="24">
        <v>11000</v>
      </c>
      <c r="C65" s="17">
        <v>0</v>
      </c>
    </row>
    <row r="66" spans="1:3" ht="187.15" customHeight="1" x14ac:dyDescent="0.2">
      <c r="A66" s="35" t="s">
        <v>61</v>
      </c>
      <c r="B66" s="24">
        <v>50000</v>
      </c>
      <c r="C66" s="17">
        <v>0</v>
      </c>
    </row>
    <row r="67" spans="1:3" ht="205.15" customHeight="1" x14ac:dyDescent="0.2">
      <c r="A67" s="35" t="s">
        <v>62</v>
      </c>
      <c r="B67" s="24">
        <v>13000</v>
      </c>
      <c r="C67" s="17">
        <v>0</v>
      </c>
    </row>
    <row r="68" spans="1:3" ht="129" customHeight="1" x14ac:dyDescent="0.2">
      <c r="A68" s="35" t="s">
        <v>70</v>
      </c>
      <c r="B68" s="24">
        <v>2400000</v>
      </c>
      <c r="C68" s="17">
        <v>0</v>
      </c>
    </row>
    <row r="69" spans="1:3" ht="46.5" customHeight="1" x14ac:dyDescent="0.2">
      <c r="A69" s="19" t="s">
        <v>53</v>
      </c>
      <c r="B69" s="33">
        <v>0</v>
      </c>
      <c r="C69" s="34">
        <f>C70</f>
        <v>13558334.869999999</v>
      </c>
    </row>
    <row r="70" spans="1:3" ht="132.6" customHeight="1" x14ac:dyDescent="0.2">
      <c r="A70" s="23" t="s">
        <v>55</v>
      </c>
      <c r="B70" s="24">
        <v>0</v>
      </c>
      <c r="C70" s="17">
        <f>10344334.87+380000+2834000</f>
        <v>13558334.869999999</v>
      </c>
    </row>
    <row r="71" spans="1:3" ht="48" customHeight="1" x14ac:dyDescent="0.2">
      <c r="A71" s="19" t="s">
        <v>57</v>
      </c>
      <c r="B71" s="33">
        <f>SUM(B72:B73)</f>
        <v>380000</v>
      </c>
      <c r="C71" s="33">
        <f>SUM(C72:C73)</f>
        <v>0</v>
      </c>
    </row>
    <row r="72" spans="1:3" ht="180.6" customHeight="1" x14ac:dyDescent="0.2">
      <c r="A72" s="32" t="s">
        <v>77</v>
      </c>
      <c r="B72" s="24">
        <v>130000</v>
      </c>
      <c r="C72" s="17">
        <v>0</v>
      </c>
    </row>
    <row r="73" spans="1:3" ht="202.5" x14ac:dyDescent="0.2">
      <c r="A73" s="32" t="s">
        <v>78</v>
      </c>
      <c r="B73" s="24">
        <v>250000</v>
      </c>
      <c r="C73" s="17">
        <v>0</v>
      </c>
    </row>
    <row r="74" spans="1:3" ht="38.25" customHeight="1" x14ac:dyDescent="0.2">
      <c r="A74" s="19" t="s">
        <v>54</v>
      </c>
      <c r="B74" s="31">
        <f>B9+B56+B69+B71</f>
        <v>11742000</v>
      </c>
      <c r="C74" s="14">
        <f>C69+C9+C71+C56</f>
        <v>13581734.869999999</v>
      </c>
    </row>
    <row r="75" spans="1:3" ht="18.75" x14ac:dyDescent="0.25">
      <c r="A75" s="22"/>
      <c r="B75" s="4"/>
    </row>
    <row r="76" spans="1:3" ht="16.5" x14ac:dyDescent="0.25">
      <c r="A76" s="4"/>
      <c r="B76" s="4"/>
    </row>
    <row r="77" spans="1:3" ht="29.45" customHeight="1" x14ac:dyDescent="0.25">
      <c r="A77" s="4"/>
      <c r="B77" s="4"/>
    </row>
    <row r="78" spans="1:3" ht="81" customHeight="1" x14ac:dyDescent="0.35">
      <c r="A78" s="28" t="s">
        <v>79</v>
      </c>
      <c r="B78" s="39" t="s">
        <v>32</v>
      </c>
      <c r="C78" s="39"/>
    </row>
    <row r="79" spans="1:3" ht="23.25" customHeight="1" x14ac:dyDescent="0.35">
      <c r="A79" s="36"/>
      <c r="B79" s="36"/>
    </row>
    <row r="80" spans="1:3" ht="16.5" x14ac:dyDescent="0.25">
      <c r="A80" s="4"/>
      <c r="B80" s="4"/>
    </row>
    <row r="81" spans="1:2" ht="16.5" x14ac:dyDescent="0.25">
      <c r="A81" s="4"/>
      <c r="B81" s="4"/>
    </row>
    <row r="82" spans="1:2" ht="16.5" x14ac:dyDescent="0.25">
      <c r="A82" s="4"/>
      <c r="B82" s="4"/>
    </row>
    <row r="83" spans="1:2" ht="16.5" x14ac:dyDescent="0.25">
      <c r="A83" s="4"/>
      <c r="B83" s="4"/>
    </row>
    <row r="84" spans="1:2" ht="16.5" x14ac:dyDescent="0.25">
      <c r="A84" s="4"/>
      <c r="B84" s="4"/>
    </row>
    <row r="85" spans="1:2" ht="16.5" x14ac:dyDescent="0.25">
      <c r="A85" s="4"/>
      <c r="B85" s="4"/>
    </row>
    <row r="86" spans="1:2" ht="16.5" x14ac:dyDescent="0.25">
      <c r="A86" s="4"/>
      <c r="B86" s="4"/>
    </row>
    <row r="87" spans="1:2" ht="16.5" x14ac:dyDescent="0.25">
      <c r="A87" s="4"/>
      <c r="B87" s="4"/>
    </row>
    <row r="88" spans="1:2" ht="16.5" x14ac:dyDescent="0.25">
      <c r="A88" s="4"/>
      <c r="B88" s="4"/>
    </row>
    <row r="89" spans="1:2" ht="16.5" x14ac:dyDescent="0.25">
      <c r="A89" s="4"/>
      <c r="B89" s="4"/>
    </row>
    <row r="90" spans="1:2" ht="16.5" x14ac:dyDescent="0.25">
      <c r="A90" s="4"/>
      <c r="B90" s="4"/>
    </row>
    <row r="91" spans="1:2" ht="16.5" x14ac:dyDescent="0.25">
      <c r="A91" s="4"/>
      <c r="B91" s="4"/>
    </row>
    <row r="92" spans="1:2" ht="16.5" x14ac:dyDescent="0.25">
      <c r="A92" s="4"/>
      <c r="B92" s="4"/>
    </row>
    <row r="93" spans="1:2" ht="16.5" x14ac:dyDescent="0.25">
      <c r="A93" s="4"/>
      <c r="B93" s="4"/>
    </row>
    <row r="94" spans="1:2" ht="16.5" x14ac:dyDescent="0.25">
      <c r="A94" s="4"/>
      <c r="B94" s="4"/>
    </row>
    <row r="95" spans="1:2" ht="16.5" x14ac:dyDescent="0.25">
      <c r="A95" s="4"/>
      <c r="B95" s="4"/>
    </row>
    <row r="96" spans="1:2" ht="16.5" x14ac:dyDescent="0.25">
      <c r="A96" s="4"/>
      <c r="B96" s="4"/>
    </row>
    <row r="97" spans="1:2" ht="16.5" x14ac:dyDescent="0.25">
      <c r="A97" s="4"/>
      <c r="B97" s="4"/>
    </row>
    <row r="98" spans="1:2" ht="16.5" x14ac:dyDescent="0.25">
      <c r="A98" s="4"/>
      <c r="B98" s="4"/>
    </row>
    <row r="99" spans="1:2" ht="16.5" x14ac:dyDescent="0.25">
      <c r="A99" s="4"/>
      <c r="B99" s="4"/>
    </row>
    <row r="100" spans="1:2" ht="16.5" x14ac:dyDescent="0.25">
      <c r="A100" s="4"/>
      <c r="B100" s="4"/>
    </row>
    <row r="101" spans="1:2" ht="16.5" x14ac:dyDescent="0.25">
      <c r="A101" s="4"/>
      <c r="B101" s="4"/>
    </row>
    <row r="102" spans="1:2" ht="16.5" x14ac:dyDescent="0.25">
      <c r="A102" s="4"/>
      <c r="B102" s="4"/>
    </row>
    <row r="103" spans="1:2" ht="16.5" x14ac:dyDescent="0.25">
      <c r="A103" s="4"/>
      <c r="B103" s="4"/>
    </row>
    <row r="104" spans="1:2" ht="16.5" x14ac:dyDescent="0.25">
      <c r="A104" s="4"/>
      <c r="B104" s="4"/>
    </row>
    <row r="105" spans="1:2" ht="16.5" x14ac:dyDescent="0.25">
      <c r="A105" s="4"/>
      <c r="B105" s="4"/>
    </row>
    <row r="106" spans="1:2" ht="16.5" x14ac:dyDescent="0.25">
      <c r="A106" s="4"/>
      <c r="B106" s="4"/>
    </row>
    <row r="107" spans="1:2" ht="16.5" x14ac:dyDescent="0.25">
      <c r="A107" s="4"/>
      <c r="B107" s="4"/>
    </row>
    <row r="108" spans="1:2" ht="16.5" x14ac:dyDescent="0.25">
      <c r="A108" s="4"/>
      <c r="B108" s="4"/>
    </row>
    <row r="109" spans="1:2" ht="16.5" x14ac:dyDescent="0.25">
      <c r="A109" s="4"/>
      <c r="B109" s="4"/>
    </row>
    <row r="110" spans="1:2" ht="16.5" x14ac:dyDescent="0.25">
      <c r="A110" s="4"/>
      <c r="B110" s="4"/>
    </row>
    <row r="111" spans="1:2" ht="16.5" x14ac:dyDescent="0.25">
      <c r="A111" s="4"/>
      <c r="B111" s="4"/>
    </row>
    <row r="112" spans="1:2" ht="16.5" x14ac:dyDescent="0.25">
      <c r="A112" s="4"/>
      <c r="B112" s="4"/>
    </row>
    <row r="113" spans="1:2" ht="16.5" x14ac:dyDescent="0.25">
      <c r="A113" s="5"/>
      <c r="B113" s="5"/>
    </row>
    <row r="114" spans="1:2" ht="16.5" x14ac:dyDescent="0.25">
      <c r="A114" s="5"/>
      <c r="B114" s="5"/>
    </row>
    <row r="115" spans="1:2" ht="16.5" x14ac:dyDescent="0.25">
      <c r="A115" s="5"/>
      <c r="B115" s="5"/>
    </row>
    <row r="116" spans="1:2" ht="16.5" x14ac:dyDescent="0.25">
      <c r="A116" s="5"/>
      <c r="B116" s="5"/>
    </row>
    <row r="117" spans="1:2" ht="16.5" x14ac:dyDescent="0.25">
      <c r="A117" s="5"/>
      <c r="B117" s="5"/>
    </row>
    <row r="118" spans="1:2" ht="16.5" x14ac:dyDescent="0.25">
      <c r="A118" s="5"/>
      <c r="B118" s="5"/>
    </row>
    <row r="119" spans="1:2" ht="16.5" x14ac:dyDescent="0.25">
      <c r="A119" s="5"/>
      <c r="B119" s="5"/>
    </row>
    <row r="120" spans="1:2" ht="16.5" x14ac:dyDescent="0.25">
      <c r="A120" s="5"/>
      <c r="B120" s="5"/>
    </row>
    <row r="121" spans="1:2" ht="16.5" x14ac:dyDescent="0.25">
      <c r="A121" s="5"/>
      <c r="B121" s="5"/>
    </row>
    <row r="122" spans="1:2" ht="16.5" x14ac:dyDescent="0.25">
      <c r="A122" s="5"/>
      <c r="B122" s="5"/>
    </row>
    <row r="123" spans="1:2" ht="16.5" x14ac:dyDescent="0.25">
      <c r="A123" s="5"/>
      <c r="B123" s="5"/>
    </row>
    <row r="124" spans="1:2" ht="16.5" x14ac:dyDescent="0.25">
      <c r="A124" s="5"/>
      <c r="B124" s="5"/>
    </row>
    <row r="125" spans="1:2" ht="16.5" x14ac:dyDescent="0.25">
      <c r="A125" s="5"/>
      <c r="B125" s="5"/>
    </row>
    <row r="126" spans="1:2" ht="16.5" x14ac:dyDescent="0.25">
      <c r="A126" s="5"/>
      <c r="B126" s="5"/>
    </row>
    <row r="127" spans="1:2" ht="16.5" x14ac:dyDescent="0.25">
      <c r="A127" s="5"/>
      <c r="B127" s="5"/>
    </row>
    <row r="128" spans="1:2" ht="16.5" x14ac:dyDescent="0.25">
      <c r="A128" s="5"/>
      <c r="B128" s="5"/>
    </row>
    <row r="129" spans="1:2" ht="16.5" x14ac:dyDescent="0.25">
      <c r="A129" s="5"/>
      <c r="B129" s="5"/>
    </row>
    <row r="130" spans="1:2" ht="16.5" x14ac:dyDescent="0.25">
      <c r="A130" s="5"/>
      <c r="B130" s="5"/>
    </row>
    <row r="131" spans="1:2" ht="16.5" x14ac:dyDescent="0.25">
      <c r="A131" s="5"/>
      <c r="B131" s="5"/>
    </row>
    <row r="132" spans="1:2" ht="16.5" x14ac:dyDescent="0.25">
      <c r="A132" s="5"/>
      <c r="B132" s="5"/>
    </row>
    <row r="133" spans="1:2" ht="16.5" x14ac:dyDescent="0.25">
      <c r="A133" s="5"/>
      <c r="B133" s="5"/>
    </row>
    <row r="134" spans="1:2" ht="16.5" x14ac:dyDescent="0.25">
      <c r="A134" s="5"/>
      <c r="B134" s="5"/>
    </row>
    <row r="135" spans="1:2" ht="16.5" x14ac:dyDescent="0.25">
      <c r="A135" s="5"/>
      <c r="B135" s="5"/>
    </row>
    <row r="136" spans="1:2" ht="16.5" x14ac:dyDescent="0.25">
      <c r="A136" s="5"/>
      <c r="B136" s="5"/>
    </row>
    <row r="137" spans="1:2" ht="16.5" x14ac:dyDescent="0.25">
      <c r="A137" s="5"/>
      <c r="B137" s="5"/>
    </row>
    <row r="138" spans="1:2" ht="16.5" x14ac:dyDescent="0.25">
      <c r="A138" s="5"/>
      <c r="B138" s="5"/>
    </row>
    <row r="139" spans="1:2" ht="16.5" x14ac:dyDescent="0.25">
      <c r="A139" s="5"/>
      <c r="B139" s="5"/>
    </row>
    <row r="140" spans="1:2" ht="16.5" x14ac:dyDescent="0.25">
      <c r="A140" s="5"/>
      <c r="B140" s="5"/>
    </row>
    <row r="141" spans="1:2" ht="16.5" x14ac:dyDescent="0.25">
      <c r="A141" s="5"/>
      <c r="B141" s="5"/>
    </row>
    <row r="142" spans="1:2" ht="16.5" x14ac:dyDescent="0.25">
      <c r="A142" s="5"/>
      <c r="B142" s="5"/>
    </row>
    <row r="143" spans="1:2" ht="16.5" x14ac:dyDescent="0.25">
      <c r="A143" s="5"/>
      <c r="B143" s="5"/>
    </row>
    <row r="144" spans="1:2" ht="16.5" x14ac:dyDescent="0.25">
      <c r="A144" s="5"/>
      <c r="B144" s="5"/>
    </row>
    <row r="145" spans="1:2" ht="16.5" x14ac:dyDescent="0.25">
      <c r="A145" s="5"/>
      <c r="B145" s="5"/>
    </row>
    <row r="146" spans="1:2" ht="16.5" x14ac:dyDescent="0.25">
      <c r="A146" s="5"/>
      <c r="B146" s="5"/>
    </row>
    <row r="147" spans="1:2" ht="16.5" x14ac:dyDescent="0.25">
      <c r="A147" s="5"/>
      <c r="B147" s="5"/>
    </row>
    <row r="148" spans="1:2" ht="16.5" x14ac:dyDescent="0.25">
      <c r="A148" s="5"/>
      <c r="B148" s="5"/>
    </row>
    <row r="149" spans="1:2" ht="16.5" x14ac:dyDescent="0.25">
      <c r="A149" s="5"/>
      <c r="B149" s="5"/>
    </row>
    <row r="150" spans="1:2" ht="16.5" x14ac:dyDescent="0.25">
      <c r="A150" s="5"/>
      <c r="B150" s="5"/>
    </row>
    <row r="151" spans="1:2" ht="16.5" x14ac:dyDescent="0.25">
      <c r="A151" s="5"/>
      <c r="B151" s="5"/>
    </row>
    <row r="152" spans="1:2" ht="16.5" x14ac:dyDescent="0.25">
      <c r="A152" s="5"/>
      <c r="B152" s="5"/>
    </row>
    <row r="153" spans="1:2" ht="16.5" x14ac:dyDescent="0.25">
      <c r="A153" s="5"/>
      <c r="B153" s="5"/>
    </row>
    <row r="154" spans="1:2" ht="16.5" x14ac:dyDescent="0.25">
      <c r="A154" s="5"/>
      <c r="B154" s="5"/>
    </row>
    <row r="155" spans="1:2" ht="16.5" x14ac:dyDescent="0.25">
      <c r="A155" s="5"/>
      <c r="B155" s="5"/>
    </row>
    <row r="156" spans="1:2" ht="16.5" x14ac:dyDescent="0.25">
      <c r="A156" s="5"/>
      <c r="B156" s="5"/>
    </row>
    <row r="157" spans="1:2" ht="16.5" x14ac:dyDescent="0.25">
      <c r="A157" s="5"/>
      <c r="B157" s="5"/>
    </row>
    <row r="158" spans="1:2" ht="16.5" x14ac:dyDescent="0.25">
      <c r="A158" s="5"/>
      <c r="B158" s="5"/>
    </row>
    <row r="159" spans="1:2" ht="16.5" x14ac:dyDescent="0.25">
      <c r="A159" s="5"/>
      <c r="B159" s="5"/>
    </row>
    <row r="160" spans="1:2" ht="16.5" x14ac:dyDescent="0.25">
      <c r="A160" s="5"/>
      <c r="B160" s="5"/>
    </row>
    <row r="161" spans="1:2" ht="16.5" x14ac:dyDescent="0.25">
      <c r="A161" s="5"/>
      <c r="B161" s="5"/>
    </row>
    <row r="162" spans="1:2" ht="16.5" x14ac:dyDescent="0.25">
      <c r="A162" s="5"/>
      <c r="B162" s="5"/>
    </row>
    <row r="163" spans="1:2" ht="16.5" x14ac:dyDescent="0.25">
      <c r="A163" s="5"/>
      <c r="B163" s="5"/>
    </row>
    <row r="164" spans="1:2" ht="16.5" x14ac:dyDescent="0.25">
      <c r="A164" s="5"/>
      <c r="B164" s="5"/>
    </row>
    <row r="165" spans="1:2" ht="16.5" x14ac:dyDescent="0.25">
      <c r="A165" s="5"/>
      <c r="B165" s="5"/>
    </row>
    <row r="166" spans="1:2" ht="16.5" x14ac:dyDescent="0.25">
      <c r="A166" s="5"/>
      <c r="B166" s="5"/>
    </row>
    <row r="167" spans="1:2" ht="16.5" x14ac:dyDescent="0.25">
      <c r="A167" s="5"/>
      <c r="B167" s="5"/>
    </row>
    <row r="168" spans="1:2" ht="16.5" x14ac:dyDescent="0.25">
      <c r="A168" s="5"/>
      <c r="B168" s="5"/>
    </row>
    <row r="169" spans="1:2" ht="16.5" x14ac:dyDescent="0.25">
      <c r="A169" s="5"/>
      <c r="B169" s="5"/>
    </row>
    <row r="170" spans="1:2" ht="16.5" x14ac:dyDescent="0.25">
      <c r="A170" s="5"/>
      <c r="B170" s="5"/>
    </row>
    <row r="171" spans="1:2" ht="16.5" x14ac:dyDescent="0.25">
      <c r="A171" s="5"/>
      <c r="B171" s="5"/>
    </row>
    <row r="172" spans="1:2" ht="16.5" x14ac:dyDescent="0.25">
      <c r="A172" s="5"/>
      <c r="B172" s="5"/>
    </row>
    <row r="173" spans="1:2" ht="16.5" x14ac:dyDescent="0.25">
      <c r="A173" s="5"/>
      <c r="B173" s="5"/>
    </row>
    <row r="174" spans="1:2" ht="16.5" x14ac:dyDescent="0.25">
      <c r="A174" s="5"/>
      <c r="B174" s="5"/>
    </row>
    <row r="175" spans="1:2" ht="16.5" x14ac:dyDescent="0.25">
      <c r="A175" s="5"/>
      <c r="B175" s="5"/>
    </row>
    <row r="176" spans="1:2" ht="16.5" x14ac:dyDescent="0.25">
      <c r="A176" s="5"/>
      <c r="B176" s="5"/>
    </row>
    <row r="177" spans="1:2" ht="16.5" x14ac:dyDescent="0.25">
      <c r="A177" s="5"/>
      <c r="B177" s="5"/>
    </row>
    <row r="178" spans="1:2" ht="16.5" x14ac:dyDescent="0.25">
      <c r="A178" s="5"/>
      <c r="B178" s="5"/>
    </row>
    <row r="179" spans="1:2" ht="16.5" x14ac:dyDescent="0.25">
      <c r="A179" s="5"/>
      <c r="B179" s="5"/>
    </row>
    <row r="180" spans="1:2" x14ac:dyDescent="0.2">
      <c r="A180" s="3"/>
      <c r="B180" s="13"/>
    </row>
    <row r="181" spans="1:2" x14ac:dyDescent="0.2">
      <c r="A181" s="3"/>
      <c r="B181" s="13"/>
    </row>
    <row r="182" spans="1:2" x14ac:dyDescent="0.2">
      <c r="A182" s="3"/>
      <c r="B182" s="13"/>
    </row>
    <row r="183" spans="1:2" x14ac:dyDescent="0.2">
      <c r="A183" s="3"/>
      <c r="B183" s="13"/>
    </row>
    <row r="184" spans="1:2" x14ac:dyDescent="0.2">
      <c r="A184" s="3"/>
      <c r="B184" s="13"/>
    </row>
    <row r="185" spans="1:2" x14ac:dyDescent="0.2">
      <c r="A185" s="3"/>
      <c r="B185" s="13"/>
    </row>
    <row r="186" spans="1:2" x14ac:dyDescent="0.2">
      <c r="A186" s="3"/>
      <c r="B186" s="13"/>
    </row>
    <row r="187" spans="1:2" x14ac:dyDescent="0.2">
      <c r="A187" s="3"/>
      <c r="B187" s="13"/>
    </row>
    <row r="188" spans="1:2" x14ac:dyDescent="0.2">
      <c r="A188" s="3"/>
      <c r="B188" s="13"/>
    </row>
    <row r="189" spans="1:2" x14ac:dyDescent="0.2">
      <c r="A189" s="3"/>
      <c r="B189" s="13"/>
    </row>
    <row r="190" spans="1:2" x14ac:dyDescent="0.2">
      <c r="A190" s="3"/>
      <c r="B190" s="13"/>
    </row>
    <row r="191" spans="1:2" x14ac:dyDescent="0.2">
      <c r="A191" s="3"/>
      <c r="B191" s="13"/>
    </row>
    <row r="192" spans="1:2" x14ac:dyDescent="0.2">
      <c r="A192" s="3"/>
      <c r="B192" s="13"/>
    </row>
    <row r="193" spans="1:2" x14ac:dyDescent="0.2">
      <c r="A193" s="3"/>
      <c r="B193" s="13"/>
    </row>
    <row r="194" spans="1:2" x14ac:dyDescent="0.2">
      <c r="A194" s="3"/>
      <c r="B194" s="13"/>
    </row>
    <row r="195" spans="1:2" x14ac:dyDescent="0.2">
      <c r="A195" s="3"/>
      <c r="B195" s="13"/>
    </row>
    <row r="196" spans="1:2" x14ac:dyDescent="0.2">
      <c r="A196" s="3"/>
      <c r="B196" s="13"/>
    </row>
    <row r="197" spans="1:2" x14ac:dyDescent="0.2">
      <c r="A197" s="3"/>
      <c r="B197" s="13"/>
    </row>
    <row r="198" spans="1:2" x14ac:dyDescent="0.2">
      <c r="A198" s="3"/>
      <c r="B198" s="13"/>
    </row>
    <row r="199" spans="1:2" x14ac:dyDescent="0.2">
      <c r="A199" s="3"/>
      <c r="B199" s="13"/>
    </row>
    <row r="200" spans="1:2" x14ac:dyDescent="0.2">
      <c r="A200" s="3"/>
      <c r="B200" s="13"/>
    </row>
    <row r="201" spans="1:2" x14ac:dyDescent="0.2">
      <c r="A201" s="3"/>
      <c r="B201" s="13"/>
    </row>
    <row r="202" spans="1:2" x14ac:dyDescent="0.2">
      <c r="A202" s="3"/>
      <c r="B202" s="13"/>
    </row>
    <row r="203" spans="1:2" x14ac:dyDescent="0.2">
      <c r="A203" s="3"/>
      <c r="B203" s="13"/>
    </row>
    <row r="204" spans="1:2" x14ac:dyDescent="0.2">
      <c r="A204" s="3"/>
      <c r="B204" s="13"/>
    </row>
    <row r="205" spans="1:2" x14ac:dyDescent="0.2">
      <c r="A205" s="3"/>
      <c r="B205" s="13"/>
    </row>
    <row r="206" spans="1:2" x14ac:dyDescent="0.2">
      <c r="A206" s="3"/>
      <c r="B206" s="13"/>
    </row>
    <row r="207" spans="1:2" x14ac:dyDescent="0.2">
      <c r="A207" s="3"/>
      <c r="B207" s="13"/>
    </row>
    <row r="208" spans="1:2" x14ac:dyDescent="0.2">
      <c r="A208" s="3"/>
      <c r="B208" s="13"/>
    </row>
    <row r="209" spans="1:2" x14ac:dyDescent="0.2">
      <c r="A209" s="3"/>
      <c r="B209" s="13"/>
    </row>
    <row r="210" spans="1:2" x14ac:dyDescent="0.2">
      <c r="A210" s="3"/>
      <c r="B210" s="13"/>
    </row>
    <row r="211" spans="1:2" x14ac:dyDescent="0.2">
      <c r="A211" s="3"/>
      <c r="B211" s="13"/>
    </row>
    <row r="212" spans="1:2" x14ac:dyDescent="0.2">
      <c r="A212" s="3"/>
      <c r="B212" s="13"/>
    </row>
    <row r="213" spans="1:2" x14ac:dyDescent="0.2">
      <c r="A213" s="3"/>
      <c r="B213" s="13"/>
    </row>
    <row r="214" spans="1:2" x14ac:dyDescent="0.2">
      <c r="A214" s="3"/>
      <c r="B214" s="13"/>
    </row>
    <row r="215" spans="1:2" x14ac:dyDescent="0.2">
      <c r="A215" s="3"/>
      <c r="B215" s="13"/>
    </row>
    <row r="216" spans="1:2" x14ac:dyDescent="0.2">
      <c r="A216" s="3"/>
      <c r="B216" s="13"/>
    </row>
    <row r="217" spans="1:2" x14ac:dyDescent="0.2">
      <c r="A217" s="3"/>
      <c r="B217" s="13"/>
    </row>
    <row r="218" spans="1:2" x14ac:dyDescent="0.2">
      <c r="A218" s="3"/>
      <c r="B218" s="13"/>
    </row>
    <row r="219" spans="1:2" x14ac:dyDescent="0.2">
      <c r="A219" s="3"/>
      <c r="B219" s="13"/>
    </row>
    <row r="220" spans="1:2" x14ac:dyDescent="0.2">
      <c r="A220" s="3"/>
      <c r="B220" s="13"/>
    </row>
    <row r="221" spans="1:2" x14ac:dyDescent="0.2">
      <c r="A221" s="3"/>
      <c r="B221" s="13"/>
    </row>
    <row r="222" spans="1:2" x14ac:dyDescent="0.2">
      <c r="A222" s="3"/>
      <c r="B222" s="13"/>
    </row>
    <row r="223" spans="1:2" x14ac:dyDescent="0.2">
      <c r="A223" s="3"/>
      <c r="B223" s="13"/>
    </row>
    <row r="224" spans="1:2" x14ac:dyDescent="0.2">
      <c r="A224" s="3"/>
      <c r="B224" s="13"/>
    </row>
    <row r="225" spans="1:2" x14ac:dyDescent="0.2">
      <c r="A225" s="3"/>
      <c r="B225" s="13"/>
    </row>
    <row r="226" spans="1:2" x14ac:dyDescent="0.2">
      <c r="A226" s="3"/>
      <c r="B226" s="13"/>
    </row>
    <row r="227" spans="1:2" x14ac:dyDescent="0.2">
      <c r="A227" s="3"/>
      <c r="B227" s="13"/>
    </row>
    <row r="228" spans="1:2" x14ac:dyDescent="0.2">
      <c r="A228" s="3"/>
      <c r="B228" s="13"/>
    </row>
    <row r="229" spans="1:2" x14ac:dyDescent="0.2">
      <c r="A229" s="3"/>
      <c r="B229" s="13"/>
    </row>
    <row r="230" spans="1:2" x14ac:dyDescent="0.2">
      <c r="A230" s="3"/>
      <c r="B230" s="13"/>
    </row>
    <row r="231" spans="1:2" x14ac:dyDescent="0.2">
      <c r="A231" s="3"/>
      <c r="B231" s="13"/>
    </row>
    <row r="232" spans="1:2" x14ac:dyDescent="0.2">
      <c r="A232" s="3"/>
      <c r="B232" s="13"/>
    </row>
    <row r="233" spans="1:2" x14ac:dyDescent="0.2">
      <c r="A233" s="3"/>
      <c r="B233" s="13"/>
    </row>
    <row r="234" spans="1:2" x14ac:dyDescent="0.2">
      <c r="A234" s="3"/>
      <c r="B234" s="13"/>
    </row>
    <row r="235" spans="1:2" x14ac:dyDescent="0.2">
      <c r="A235" s="3"/>
      <c r="B235" s="13"/>
    </row>
    <row r="236" spans="1:2" x14ac:dyDescent="0.2">
      <c r="A236" s="3"/>
      <c r="B236" s="13"/>
    </row>
    <row r="237" spans="1:2" x14ac:dyDescent="0.2">
      <c r="A237" s="3"/>
      <c r="B237" s="13"/>
    </row>
    <row r="238" spans="1:2" x14ac:dyDescent="0.2">
      <c r="A238" s="3"/>
      <c r="B238" s="13"/>
    </row>
    <row r="239" spans="1:2" x14ac:dyDescent="0.2">
      <c r="A239" s="3"/>
      <c r="B239" s="13"/>
    </row>
    <row r="240" spans="1:2" x14ac:dyDescent="0.2">
      <c r="A240" s="3"/>
      <c r="B240" s="13"/>
    </row>
    <row r="241" spans="1:2" x14ac:dyDescent="0.2">
      <c r="A241" s="3"/>
      <c r="B241" s="13"/>
    </row>
    <row r="242" spans="1:2" x14ac:dyDescent="0.2">
      <c r="A242" s="3"/>
      <c r="B242" s="13"/>
    </row>
    <row r="243" spans="1:2" x14ac:dyDescent="0.2">
      <c r="A243" s="3"/>
      <c r="B243" s="13"/>
    </row>
    <row r="244" spans="1:2" x14ac:dyDescent="0.2">
      <c r="A244" s="3"/>
      <c r="B244" s="13"/>
    </row>
    <row r="245" spans="1:2" x14ac:dyDescent="0.2">
      <c r="A245" s="3"/>
      <c r="B245" s="13"/>
    </row>
    <row r="246" spans="1:2" x14ac:dyDescent="0.2">
      <c r="A246" s="3"/>
      <c r="B246" s="13"/>
    </row>
    <row r="247" spans="1:2" x14ac:dyDescent="0.2">
      <c r="A247" s="3"/>
      <c r="B247" s="13"/>
    </row>
    <row r="248" spans="1:2" x14ac:dyDescent="0.2">
      <c r="A248" s="3"/>
      <c r="B248" s="13"/>
    </row>
    <row r="249" spans="1:2" x14ac:dyDescent="0.2">
      <c r="A249" s="3"/>
      <c r="B249" s="13"/>
    </row>
    <row r="250" spans="1:2" x14ac:dyDescent="0.2">
      <c r="A250" s="3"/>
      <c r="B250" s="13"/>
    </row>
    <row r="251" spans="1:2" x14ac:dyDescent="0.2">
      <c r="A251" s="3"/>
      <c r="B251" s="13"/>
    </row>
    <row r="252" spans="1:2" x14ac:dyDescent="0.2">
      <c r="A252" s="3"/>
      <c r="B252" s="13"/>
    </row>
    <row r="253" spans="1:2" x14ac:dyDescent="0.2">
      <c r="A253" s="3"/>
      <c r="B253" s="13"/>
    </row>
    <row r="254" spans="1:2" x14ac:dyDescent="0.2">
      <c r="A254" s="3"/>
      <c r="B254" s="13"/>
    </row>
    <row r="255" spans="1:2" x14ac:dyDescent="0.2">
      <c r="A255" s="3"/>
      <c r="B255" s="13"/>
    </row>
    <row r="256" spans="1:2" x14ac:dyDescent="0.2">
      <c r="A256" s="3"/>
      <c r="B256" s="13"/>
    </row>
    <row r="257" spans="1:2" x14ac:dyDescent="0.2">
      <c r="A257" s="3"/>
      <c r="B257" s="13"/>
    </row>
    <row r="258" spans="1:2" x14ac:dyDescent="0.2">
      <c r="A258" s="3"/>
      <c r="B258" s="13"/>
    </row>
    <row r="259" spans="1:2" x14ac:dyDescent="0.2">
      <c r="A259" s="3"/>
      <c r="B259" s="13"/>
    </row>
    <row r="260" spans="1:2" x14ac:dyDescent="0.2">
      <c r="A260" s="3"/>
      <c r="B260" s="13"/>
    </row>
    <row r="261" spans="1:2" x14ac:dyDescent="0.2">
      <c r="A261" s="3"/>
      <c r="B261" s="13"/>
    </row>
    <row r="262" spans="1:2" x14ac:dyDescent="0.2">
      <c r="A262" s="3"/>
      <c r="B262" s="13"/>
    </row>
    <row r="263" spans="1:2" x14ac:dyDescent="0.2">
      <c r="A263" s="3"/>
      <c r="B263" s="13"/>
    </row>
    <row r="264" spans="1:2" x14ac:dyDescent="0.2">
      <c r="A264" s="3"/>
      <c r="B264" s="13"/>
    </row>
    <row r="265" spans="1:2" x14ac:dyDescent="0.2">
      <c r="A265" s="3"/>
      <c r="B265" s="13"/>
    </row>
    <row r="266" spans="1:2" x14ac:dyDescent="0.2">
      <c r="A266" s="3"/>
      <c r="B266" s="13"/>
    </row>
    <row r="267" spans="1:2" x14ac:dyDescent="0.2">
      <c r="A267" s="3"/>
      <c r="B267" s="13"/>
    </row>
    <row r="268" spans="1:2" x14ac:dyDescent="0.2">
      <c r="A268" s="3"/>
      <c r="B268" s="13"/>
    </row>
    <row r="269" spans="1:2" x14ac:dyDescent="0.2">
      <c r="A269" s="3"/>
      <c r="B269" s="13"/>
    </row>
    <row r="270" spans="1:2" x14ac:dyDescent="0.2">
      <c r="A270" s="3"/>
      <c r="B270" s="13"/>
    </row>
    <row r="271" spans="1:2" x14ac:dyDescent="0.2">
      <c r="A271" s="3"/>
      <c r="B271" s="13"/>
    </row>
    <row r="272" spans="1:2" x14ac:dyDescent="0.2">
      <c r="A272" s="3"/>
      <c r="B272" s="13"/>
    </row>
    <row r="273" spans="1:2" x14ac:dyDescent="0.2">
      <c r="A273" s="3"/>
      <c r="B273" s="13"/>
    </row>
    <row r="274" spans="1:2" x14ac:dyDescent="0.2">
      <c r="A274" s="3"/>
      <c r="B274" s="13"/>
    </row>
    <row r="275" spans="1:2" x14ac:dyDescent="0.2">
      <c r="A275" s="3"/>
      <c r="B275" s="13"/>
    </row>
    <row r="276" spans="1:2" x14ac:dyDescent="0.2">
      <c r="A276" s="3"/>
      <c r="B276" s="13"/>
    </row>
    <row r="277" spans="1:2" x14ac:dyDescent="0.2">
      <c r="A277" s="3"/>
      <c r="B277" s="13"/>
    </row>
    <row r="278" spans="1:2" x14ac:dyDescent="0.2">
      <c r="A278" s="3"/>
      <c r="B278" s="13"/>
    </row>
    <row r="279" spans="1:2" x14ac:dyDescent="0.2">
      <c r="A279" s="3"/>
      <c r="B279" s="13"/>
    </row>
    <row r="280" spans="1:2" x14ac:dyDescent="0.2">
      <c r="A280" s="3"/>
      <c r="B280" s="13"/>
    </row>
    <row r="281" spans="1:2" x14ac:dyDescent="0.2">
      <c r="A281" s="3"/>
      <c r="B281" s="13"/>
    </row>
    <row r="282" spans="1:2" x14ac:dyDescent="0.2">
      <c r="A282" s="3"/>
      <c r="B282" s="13"/>
    </row>
    <row r="283" spans="1:2" x14ac:dyDescent="0.2">
      <c r="A283" s="3"/>
      <c r="B283" s="13"/>
    </row>
    <row r="284" spans="1:2" x14ac:dyDescent="0.2">
      <c r="A284" s="3"/>
      <c r="B284" s="13"/>
    </row>
    <row r="285" spans="1:2" x14ac:dyDescent="0.2">
      <c r="A285" s="3"/>
      <c r="B285" s="13"/>
    </row>
    <row r="286" spans="1:2" x14ac:dyDescent="0.2">
      <c r="A286" s="3"/>
      <c r="B286" s="13"/>
    </row>
    <row r="287" spans="1:2" x14ac:dyDescent="0.2">
      <c r="A287" s="3"/>
      <c r="B287" s="13"/>
    </row>
    <row r="288" spans="1:2" x14ac:dyDescent="0.2">
      <c r="A288" s="3"/>
      <c r="B288" s="13"/>
    </row>
    <row r="289" spans="1:2" x14ac:dyDescent="0.2">
      <c r="A289" s="3"/>
      <c r="B289" s="13"/>
    </row>
    <row r="290" spans="1:2" x14ac:dyDescent="0.2">
      <c r="A290" s="3"/>
      <c r="B290" s="13"/>
    </row>
    <row r="291" spans="1:2" x14ac:dyDescent="0.2">
      <c r="A291" s="3"/>
      <c r="B291" s="13"/>
    </row>
    <row r="292" spans="1:2" x14ac:dyDescent="0.2">
      <c r="A292" s="3"/>
      <c r="B292" s="13"/>
    </row>
    <row r="293" spans="1:2" x14ac:dyDescent="0.2">
      <c r="A293" s="3"/>
      <c r="B293" s="13"/>
    </row>
    <row r="294" spans="1:2" x14ac:dyDescent="0.2">
      <c r="A294" s="3"/>
      <c r="B294" s="13"/>
    </row>
    <row r="295" spans="1:2" x14ac:dyDescent="0.2">
      <c r="A295" s="3"/>
      <c r="B295" s="13"/>
    </row>
    <row r="296" spans="1:2" x14ac:dyDescent="0.2">
      <c r="A296" s="3"/>
      <c r="B296" s="13"/>
    </row>
    <row r="297" spans="1:2" x14ac:dyDescent="0.2">
      <c r="A297" s="3"/>
      <c r="B297" s="13"/>
    </row>
    <row r="298" spans="1:2" x14ac:dyDescent="0.2">
      <c r="A298" s="3"/>
      <c r="B298" s="13"/>
    </row>
    <row r="299" spans="1:2" x14ac:dyDescent="0.2">
      <c r="A299" s="3"/>
      <c r="B299" s="13"/>
    </row>
    <row r="300" spans="1:2" x14ac:dyDescent="0.2">
      <c r="A300" s="3"/>
      <c r="B300" s="13"/>
    </row>
    <row r="301" spans="1:2" x14ac:dyDescent="0.2">
      <c r="A301" s="3"/>
      <c r="B301" s="13"/>
    </row>
    <row r="302" spans="1:2" x14ac:dyDescent="0.2">
      <c r="A302" s="3"/>
      <c r="B302" s="13"/>
    </row>
    <row r="303" spans="1:2" x14ac:dyDescent="0.2">
      <c r="A303" s="3"/>
      <c r="B303" s="13"/>
    </row>
    <row r="304" spans="1:2" x14ac:dyDescent="0.2">
      <c r="A304" s="3"/>
      <c r="B304" s="13"/>
    </row>
    <row r="305" spans="1:2" x14ac:dyDescent="0.2">
      <c r="A305" s="3"/>
      <c r="B305" s="13"/>
    </row>
    <row r="306" spans="1:2" x14ac:dyDescent="0.2">
      <c r="A306" s="3"/>
      <c r="B306" s="13"/>
    </row>
    <row r="307" spans="1:2" x14ac:dyDescent="0.2">
      <c r="A307" s="3"/>
      <c r="B307" s="13"/>
    </row>
    <row r="308" spans="1:2" x14ac:dyDescent="0.2">
      <c r="A308" s="3"/>
      <c r="B308" s="13"/>
    </row>
    <row r="309" spans="1:2" x14ac:dyDescent="0.2">
      <c r="A309" s="3"/>
      <c r="B309" s="13"/>
    </row>
    <row r="310" spans="1:2" x14ac:dyDescent="0.2">
      <c r="A310" s="3"/>
      <c r="B310" s="13"/>
    </row>
    <row r="311" spans="1:2" x14ac:dyDescent="0.2">
      <c r="A311" s="3"/>
      <c r="B311" s="13"/>
    </row>
    <row r="312" spans="1:2" x14ac:dyDescent="0.2">
      <c r="A312" s="3"/>
      <c r="B312" s="13"/>
    </row>
    <row r="313" spans="1:2" x14ac:dyDescent="0.2">
      <c r="A313" s="3"/>
      <c r="B313" s="13"/>
    </row>
    <row r="314" spans="1:2" x14ac:dyDescent="0.2">
      <c r="A314" s="3"/>
      <c r="B314" s="13"/>
    </row>
    <row r="315" spans="1:2" x14ac:dyDescent="0.2">
      <c r="A315" s="3"/>
      <c r="B315" s="13"/>
    </row>
    <row r="316" spans="1:2" x14ac:dyDescent="0.2">
      <c r="A316" s="3"/>
      <c r="B316" s="13"/>
    </row>
    <row r="317" spans="1:2" x14ac:dyDescent="0.2">
      <c r="A317" s="3"/>
      <c r="B317" s="13"/>
    </row>
    <row r="318" spans="1:2" x14ac:dyDescent="0.2">
      <c r="A318" s="3"/>
      <c r="B318" s="13"/>
    </row>
    <row r="319" spans="1:2" x14ac:dyDescent="0.2">
      <c r="A319" s="3"/>
      <c r="B319" s="13"/>
    </row>
    <row r="320" spans="1:2" x14ac:dyDescent="0.2">
      <c r="A320" s="3"/>
      <c r="B320" s="13"/>
    </row>
    <row r="321" spans="1:2" x14ac:dyDescent="0.2">
      <c r="A321" s="3"/>
      <c r="B321" s="13"/>
    </row>
    <row r="322" spans="1:2" x14ac:dyDescent="0.2">
      <c r="A322" s="3"/>
      <c r="B322" s="13"/>
    </row>
    <row r="323" spans="1:2" x14ac:dyDescent="0.2">
      <c r="A323" s="3"/>
      <c r="B323" s="13"/>
    </row>
    <row r="324" spans="1:2" x14ac:dyDescent="0.2">
      <c r="A324" s="3"/>
      <c r="B324" s="13"/>
    </row>
    <row r="325" spans="1:2" x14ac:dyDescent="0.2">
      <c r="A325" s="3"/>
      <c r="B325" s="13"/>
    </row>
    <row r="326" spans="1:2" x14ac:dyDescent="0.2">
      <c r="A326" s="3"/>
      <c r="B326" s="13"/>
    </row>
    <row r="327" spans="1:2" x14ac:dyDescent="0.2">
      <c r="A327" s="3"/>
      <c r="B327" s="13"/>
    </row>
    <row r="328" spans="1:2" x14ac:dyDescent="0.2">
      <c r="A328" s="3"/>
      <c r="B328" s="13"/>
    </row>
    <row r="329" spans="1:2" x14ac:dyDescent="0.2">
      <c r="A329" s="3"/>
      <c r="B329" s="13"/>
    </row>
    <row r="330" spans="1:2" x14ac:dyDescent="0.2">
      <c r="A330" s="3"/>
      <c r="B330" s="13"/>
    </row>
    <row r="331" spans="1:2" x14ac:dyDescent="0.2">
      <c r="A331" s="3"/>
      <c r="B331" s="13"/>
    </row>
    <row r="332" spans="1:2" x14ac:dyDescent="0.2">
      <c r="A332" s="3"/>
      <c r="B332" s="13"/>
    </row>
    <row r="333" spans="1:2" x14ac:dyDescent="0.2">
      <c r="A333" s="3"/>
      <c r="B333" s="13"/>
    </row>
    <row r="334" spans="1:2" x14ac:dyDescent="0.2">
      <c r="A334" s="3"/>
      <c r="B334" s="13"/>
    </row>
    <row r="335" spans="1:2" x14ac:dyDescent="0.2">
      <c r="A335" s="3"/>
      <c r="B335" s="13"/>
    </row>
    <row r="336" spans="1:2" x14ac:dyDescent="0.2">
      <c r="A336" s="3"/>
      <c r="B336" s="13"/>
    </row>
    <row r="337" spans="1:2" x14ac:dyDescent="0.2">
      <c r="A337" s="3"/>
      <c r="B337" s="13"/>
    </row>
    <row r="338" spans="1:2" x14ac:dyDescent="0.2">
      <c r="A338" s="3"/>
      <c r="B338" s="13"/>
    </row>
    <row r="339" spans="1:2" x14ac:dyDescent="0.2">
      <c r="A339" s="3"/>
      <c r="B339" s="13"/>
    </row>
    <row r="340" spans="1:2" x14ac:dyDescent="0.2">
      <c r="A340" s="3"/>
      <c r="B340" s="13"/>
    </row>
    <row r="341" spans="1:2" x14ac:dyDescent="0.2">
      <c r="A341" s="3"/>
      <c r="B341" s="13"/>
    </row>
    <row r="342" spans="1:2" x14ac:dyDescent="0.2">
      <c r="A342" s="3"/>
      <c r="B342" s="13"/>
    </row>
    <row r="343" spans="1:2" x14ac:dyDescent="0.2">
      <c r="A343" s="3"/>
      <c r="B343" s="13"/>
    </row>
    <row r="344" spans="1:2" x14ac:dyDescent="0.2">
      <c r="A344" s="3"/>
      <c r="B344" s="13"/>
    </row>
    <row r="345" spans="1:2" x14ac:dyDescent="0.2">
      <c r="A345" s="3"/>
      <c r="B345" s="13"/>
    </row>
    <row r="346" spans="1:2" x14ac:dyDescent="0.2">
      <c r="A346" s="3"/>
      <c r="B346" s="13"/>
    </row>
    <row r="347" spans="1:2" x14ac:dyDescent="0.2">
      <c r="A347" s="3"/>
      <c r="B347" s="13"/>
    </row>
    <row r="348" spans="1:2" x14ac:dyDescent="0.2">
      <c r="A348" s="3"/>
      <c r="B348" s="13"/>
    </row>
    <row r="349" spans="1:2" x14ac:dyDescent="0.2">
      <c r="A349" s="3"/>
      <c r="B349" s="13"/>
    </row>
    <row r="350" spans="1:2" x14ac:dyDescent="0.2">
      <c r="A350" s="3"/>
      <c r="B350" s="13"/>
    </row>
    <row r="351" spans="1:2" x14ac:dyDescent="0.2">
      <c r="A351" s="3"/>
      <c r="B351" s="13"/>
    </row>
    <row r="352" spans="1:2" x14ac:dyDescent="0.2">
      <c r="A352" s="3"/>
      <c r="B352" s="13"/>
    </row>
    <row r="353" spans="1:2" x14ac:dyDescent="0.2">
      <c r="A353" s="3"/>
      <c r="B353" s="13"/>
    </row>
    <row r="354" spans="1:2" x14ac:dyDescent="0.2">
      <c r="A354" s="3"/>
      <c r="B354" s="13"/>
    </row>
    <row r="355" spans="1:2" x14ac:dyDescent="0.2">
      <c r="A355" s="3"/>
      <c r="B355" s="13"/>
    </row>
    <row r="356" spans="1:2" x14ac:dyDescent="0.2">
      <c r="A356" s="3"/>
      <c r="B356" s="13"/>
    </row>
    <row r="357" spans="1:2" x14ac:dyDescent="0.2">
      <c r="A357" s="3"/>
      <c r="B357" s="13"/>
    </row>
    <row r="358" spans="1:2" x14ac:dyDescent="0.2">
      <c r="A358" s="3"/>
      <c r="B358" s="13"/>
    </row>
    <row r="359" spans="1:2" x14ac:dyDescent="0.2">
      <c r="A359" s="3"/>
      <c r="B359" s="13"/>
    </row>
    <row r="360" spans="1:2" x14ac:dyDescent="0.2">
      <c r="A360" s="3"/>
      <c r="B360" s="13"/>
    </row>
    <row r="361" spans="1:2" x14ac:dyDescent="0.2">
      <c r="A361" s="3"/>
      <c r="B361" s="13"/>
    </row>
    <row r="362" spans="1:2" x14ac:dyDescent="0.2">
      <c r="A362" s="3"/>
      <c r="B362" s="13"/>
    </row>
    <row r="363" spans="1:2" x14ac:dyDescent="0.2">
      <c r="A363" s="3"/>
      <c r="B363" s="13"/>
    </row>
    <row r="364" spans="1:2" x14ac:dyDescent="0.2">
      <c r="A364" s="3"/>
      <c r="B364" s="13"/>
    </row>
    <row r="365" spans="1:2" x14ac:dyDescent="0.2">
      <c r="A365" s="3"/>
      <c r="B365" s="13"/>
    </row>
    <row r="366" spans="1:2" x14ac:dyDescent="0.2">
      <c r="A366" s="3"/>
      <c r="B366" s="13"/>
    </row>
    <row r="367" spans="1:2" x14ac:dyDescent="0.2">
      <c r="A367" s="3"/>
      <c r="B367" s="13"/>
    </row>
    <row r="368" spans="1:2" x14ac:dyDescent="0.2">
      <c r="A368" s="3"/>
      <c r="B368" s="13"/>
    </row>
    <row r="369" spans="1:2" x14ac:dyDescent="0.2">
      <c r="A369" s="3"/>
      <c r="B369" s="13"/>
    </row>
    <row r="370" spans="1:2" x14ac:dyDescent="0.2">
      <c r="A370" s="3"/>
      <c r="B370" s="13"/>
    </row>
    <row r="371" spans="1:2" x14ac:dyDescent="0.2">
      <c r="A371" s="3"/>
      <c r="B371" s="13"/>
    </row>
    <row r="372" spans="1:2" x14ac:dyDescent="0.2">
      <c r="A372" s="3"/>
      <c r="B372" s="13"/>
    </row>
    <row r="373" spans="1:2" x14ac:dyDescent="0.2">
      <c r="A373" s="3"/>
      <c r="B373" s="13"/>
    </row>
    <row r="374" spans="1:2" x14ac:dyDescent="0.2">
      <c r="A374" s="3"/>
      <c r="B374" s="13"/>
    </row>
    <row r="375" spans="1:2" x14ac:dyDescent="0.2">
      <c r="A375" s="3"/>
      <c r="B375" s="13"/>
    </row>
    <row r="376" spans="1:2" x14ac:dyDescent="0.2">
      <c r="A376" s="3"/>
      <c r="B376" s="13"/>
    </row>
    <row r="377" spans="1:2" x14ac:dyDescent="0.2">
      <c r="A377" s="3"/>
      <c r="B377" s="13"/>
    </row>
    <row r="378" spans="1:2" x14ac:dyDescent="0.2">
      <c r="A378" s="3"/>
      <c r="B378" s="13"/>
    </row>
    <row r="379" spans="1:2" x14ac:dyDescent="0.2">
      <c r="A379" s="3"/>
      <c r="B379" s="13"/>
    </row>
    <row r="380" spans="1:2" x14ac:dyDescent="0.2">
      <c r="A380" s="3"/>
      <c r="B380" s="13"/>
    </row>
    <row r="381" spans="1:2" x14ac:dyDescent="0.2">
      <c r="A381" s="3"/>
      <c r="B381" s="13"/>
    </row>
    <row r="382" spans="1:2" x14ac:dyDescent="0.2">
      <c r="A382" s="3"/>
      <c r="B382" s="13"/>
    </row>
    <row r="383" spans="1:2" x14ac:dyDescent="0.2">
      <c r="A383" s="3"/>
      <c r="B383" s="13"/>
    </row>
    <row r="384" spans="1:2" x14ac:dyDescent="0.2">
      <c r="A384" s="3"/>
      <c r="B384" s="13"/>
    </row>
    <row r="385" spans="1:2" x14ac:dyDescent="0.2">
      <c r="A385" s="3"/>
      <c r="B385" s="13"/>
    </row>
    <row r="386" spans="1:2" x14ac:dyDescent="0.2">
      <c r="A386" s="3"/>
      <c r="B386" s="13"/>
    </row>
    <row r="387" spans="1:2" x14ac:dyDescent="0.2">
      <c r="A387" s="3"/>
      <c r="B387" s="13"/>
    </row>
    <row r="388" spans="1:2" x14ac:dyDescent="0.2">
      <c r="A388" s="3"/>
      <c r="B388" s="13"/>
    </row>
    <row r="389" spans="1:2" x14ac:dyDescent="0.2">
      <c r="A389" s="3"/>
      <c r="B389" s="13"/>
    </row>
    <row r="390" spans="1:2" x14ac:dyDescent="0.2">
      <c r="A390" s="3"/>
      <c r="B390" s="13"/>
    </row>
    <row r="391" spans="1:2" x14ac:dyDescent="0.2">
      <c r="A391" s="3"/>
      <c r="B391" s="13"/>
    </row>
    <row r="392" spans="1:2" x14ac:dyDescent="0.2">
      <c r="A392" s="3"/>
      <c r="B392" s="13"/>
    </row>
    <row r="393" spans="1:2" x14ac:dyDescent="0.2">
      <c r="A393" s="3"/>
      <c r="B393" s="13"/>
    </row>
    <row r="394" spans="1:2" x14ac:dyDescent="0.2">
      <c r="A394" s="3"/>
      <c r="B394" s="13"/>
    </row>
    <row r="399" spans="1:2" x14ac:dyDescent="0.2">
      <c r="A399" s="1"/>
      <c r="B399" s="11"/>
    </row>
    <row r="400" spans="1:2" x14ac:dyDescent="0.2">
      <c r="A400" s="1"/>
      <c r="B400" s="11"/>
    </row>
    <row r="401" spans="1:2" x14ac:dyDescent="0.2">
      <c r="A401" s="1"/>
      <c r="B401" s="11"/>
    </row>
    <row r="402" spans="1:2" x14ac:dyDescent="0.2">
      <c r="A402" s="1"/>
      <c r="B402" s="11"/>
    </row>
    <row r="403" spans="1:2" x14ac:dyDescent="0.2">
      <c r="A403" s="1"/>
      <c r="B403" s="11"/>
    </row>
    <row r="404" spans="1:2" x14ac:dyDescent="0.2">
      <c r="A404" s="1"/>
      <c r="B404" s="11"/>
    </row>
    <row r="405" spans="1:2" x14ac:dyDescent="0.2">
      <c r="A405" s="1"/>
      <c r="B405" s="11"/>
    </row>
    <row r="406" spans="1:2" x14ac:dyDescent="0.2">
      <c r="A406" s="1"/>
      <c r="B406" s="11"/>
    </row>
    <row r="407" spans="1:2" x14ac:dyDescent="0.2">
      <c r="A407" s="1"/>
      <c r="B407" s="11"/>
    </row>
    <row r="408" spans="1:2" x14ac:dyDescent="0.2">
      <c r="A408" s="1"/>
      <c r="B408" s="11"/>
    </row>
    <row r="409" spans="1:2" x14ac:dyDescent="0.2">
      <c r="A409" s="1"/>
      <c r="B409" s="11"/>
    </row>
    <row r="410" spans="1:2" x14ac:dyDescent="0.2">
      <c r="A410" s="1"/>
      <c r="B410" s="11"/>
    </row>
    <row r="411" spans="1:2" x14ac:dyDescent="0.2">
      <c r="A411" s="1"/>
      <c r="B411" s="11"/>
    </row>
    <row r="412" spans="1:2" x14ac:dyDescent="0.2">
      <c r="A412" s="1"/>
      <c r="B412" s="11"/>
    </row>
    <row r="413" spans="1:2" x14ac:dyDescent="0.2">
      <c r="A413" s="1"/>
      <c r="B413" s="11"/>
    </row>
    <row r="414" spans="1:2" x14ac:dyDescent="0.2">
      <c r="A414" s="1"/>
      <c r="B414" s="11"/>
    </row>
    <row r="415" spans="1:2" x14ac:dyDescent="0.2">
      <c r="A415" s="1"/>
      <c r="B415" s="11"/>
    </row>
    <row r="416" spans="1:2" x14ac:dyDescent="0.2">
      <c r="A416" s="1"/>
      <c r="B416" s="11"/>
    </row>
    <row r="417" spans="1:2" x14ac:dyDescent="0.2">
      <c r="A417" s="1"/>
      <c r="B417" s="11"/>
    </row>
    <row r="418" spans="1:2" x14ac:dyDescent="0.2">
      <c r="A418" s="1"/>
      <c r="B418" s="11"/>
    </row>
    <row r="419" spans="1:2" x14ac:dyDescent="0.2">
      <c r="A419" s="1"/>
      <c r="B419" s="11"/>
    </row>
    <row r="420" spans="1:2" x14ac:dyDescent="0.2">
      <c r="A420" s="1"/>
      <c r="B420" s="11"/>
    </row>
    <row r="421" spans="1:2" x14ac:dyDescent="0.2">
      <c r="A421" s="1"/>
      <c r="B421" s="11"/>
    </row>
    <row r="422" spans="1:2" x14ac:dyDescent="0.2">
      <c r="A422" s="1"/>
      <c r="B422" s="11"/>
    </row>
    <row r="423" spans="1:2" x14ac:dyDescent="0.2">
      <c r="A423" s="1"/>
      <c r="B423" s="11"/>
    </row>
    <row r="424" spans="1:2" x14ac:dyDescent="0.2">
      <c r="A424" s="1"/>
      <c r="B424" s="11"/>
    </row>
    <row r="425" spans="1:2" x14ac:dyDescent="0.2">
      <c r="A425" s="1"/>
      <c r="B425" s="11"/>
    </row>
    <row r="426" spans="1:2" x14ac:dyDescent="0.2">
      <c r="A426" s="1"/>
      <c r="B426" s="11"/>
    </row>
    <row r="427" spans="1:2" x14ac:dyDescent="0.2">
      <c r="A427" s="1"/>
      <c r="B427" s="11"/>
    </row>
    <row r="428" spans="1:2" x14ac:dyDescent="0.2">
      <c r="A428" s="1"/>
      <c r="B428" s="11"/>
    </row>
    <row r="429" spans="1:2" x14ac:dyDescent="0.2">
      <c r="A429" s="1"/>
      <c r="B429" s="11"/>
    </row>
    <row r="430" spans="1:2" x14ac:dyDescent="0.2">
      <c r="A430" s="1"/>
      <c r="B430" s="11"/>
    </row>
    <row r="431" spans="1:2" x14ac:dyDescent="0.2">
      <c r="A431" s="1"/>
      <c r="B431" s="11"/>
    </row>
    <row r="432" spans="1:2" x14ac:dyDescent="0.2">
      <c r="A432" s="1"/>
      <c r="B432" s="11"/>
    </row>
    <row r="433" spans="1:2" x14ac:dyDescent="0.2">
      <c r="A433" s="1"/>
      <c r="B433" s="11"/>
    </row>
    <row r="434" spans="1:2" x14ac:dyDescent="0.2">
      <c r="A434" s="1"/>
      <c r="B434" s="11"/>
    </row>
    <row r="435" spans="1:2" x14ac:dyDescent="0.2">
      <c r="A435" s="1"/>
      <c r="B435" s="11"/>
    </row>
    <row r="436" spans="1:2" x14ac:dyDescent="0.2">
      <c r="A436" s="1"/>
      <c r="B436" s="11"/>
    </row>
    <row r="437" spans="1:2" x14ac:dyDescent="0.2">
      <c r="A437" s="1"/>
      <c r="B437" s="11"/>
    </row>
    <row r="438" spans="1:2" x14ac:dyDescent="0.2">
      <c r="A438" s="1"/>
      <c r="B438" s="11"/>
    </row>
    <row r="439" spans="1:2" x14ac:dyDescent="0.2">
      <c r="A439" s="1"/>
      <c r="B439" s="11"/>
    </row>
    <row r="440" spans="1:2" x14ac:dyDescent="0.2">
      <c r="A440" s="1"/>
      <c r="B440" s="11"/>
    </row>
    <row r="441" spans="1:2" x14ac:dyDescent="0.2">
      <c r="A441" s="1"/>
      <c r="B441" s="11"/>
    </row>
    <row r="442" spans="1:2" x14ac:dyDescent="0.2">
      <c r="A442" s="1"/>
      <c r="B442" s="11"/>
    </row>
    <row r="443" spans="1:2" x14ac:dyDescent="0.2">
      <c r="A443" s="1"/>
      <c r="B443" s="11"/>
    </row>
    <row r="444" spans="1:2" x14ac:dyDescent="0.2">
      <c r="A444" s="1"/>
      <c r="B444" s="11"/>
    </row>
    <row r="445" spans="1:2" x14ac:dyDescent="0.2">
      <c r="A445" s="1"/>
      <c r="B445" s="11"/>
    </row>
    <row r="446" spans="1:2" x14ac:dyDescent="0.2">
      <c r="A446" s="1"/>
      <c r="B446" s="11"/>
    </row>
    <row r="447" spans="1:2" x14ac:dyDescent="0.2">
      <c r="A447" s="1"/>
      <c r="B447" s="11"/>
    </row>
    <row r="448" spans="1:2" x14ac:dyDescent="0.2">
      <c r="A448" s="1"/>
      <c r="B448" s="11"/>
    </row>
    <row r="449" spans="1:2" x14ac:dyDescent="0.2">
      <c r="A449" s="1"/>
      <c r="B449" s="11"/>
    </row>
    <row r="450" spans="1:2" x14ac:dyDescent="0.2">
      <c r="A450" s="1"/>
      <c r="B450" s="11"/>
    </row>
    <row r="451" spans="1:2" x14ac:dyDescent="0.2">
      <c r="A451" s="1"/>
      <c r="B451" s="11"/>
    </row>
    <row r="452" spans="1:2" x14ac:dyDescent="0.2">
      <c r="A452" s="1"/>
      <c r="B452" s="11"/>
    </row>
    <row r="453" spans="1:2" x14ac:dyDescent="0.2">
      <c r="A453" s="1"/>
      <c r="B453" s="11"/>
    </row>
    <row r="454" spans="1:2" x14ac:dyDescent="0.2">
      <c r="A454" s="1"/>
      <c r="B454" s="11"/>
    </row>
    <row r="455" spans="1:2" x14ac:dyDescent="0.2">
      <c r="A455" s="1"/>
      <c r="B455" s="11"/>
    </row>
    <row r="456" spans="1:2" x14ac:dyDescent="0.2">
      <c r="A456" s="1"/>
      <c r="B456" s="11"/>
    </row>
    <row r="457" spans="1:2" x14ac:dyDescent="0.2">
      <c r="A457" s="1"/>
      <c r="B457" s="11"/>
    </row>
    <row r="458" spans="1:2" x14ac:dyDescent="0.2">
      <c r="A458" s="1"/>
      <c r="B458" s="11"/>
    </row>
    <row r="459" spans="1:2" x14ac:dyDescent="0.2">
      <c r="A459" s="1"/>
      <c r="B459" s="11"/>
    </row>
    <row r="460" spans="1:2" x14ac:dyDescent="0.2">
      <c r="A460" s="1"/>
      <c r="B460" s="11"/>
    </row>
    <row r="461" spans="1:2" x14ac:dyDescent="0.2">
      <c r="A461" s="1"/>
      <c r="B461" s="11"/>
    </row>
    <row r="462" spans="1:2" x14ac:dyDescent="0.2">
      <c r="A462" s="1"/>
      <c r="B462" s="11"/>
    </row>
    <row r="463" spans="1:2" x14ac:dyDescent="0.2">
      <c r="A463" s="1"/>
      <c r="B463" s="11"/>
    </row>
    <row r="464" spans="1:2" x14ac:dyDescent="0.2">
      <c r="A464" s="1"/>
      <c r="B464" s="11"/>
    </row>
    <row r="465" spans="1:2" x14ac:dyDescent="0.2">
      <c r="A465" s="1"/>
      <c r="B465" s="11"/>
    </row>
    <row r="466" spans="1:2" x14ac:dyDescent="0.2">
      <c r="A466" s="1"/>
      <c r="B466" s="11"/>
    </row>
    <row r="467" spans="1:2" x14ac:dyDescent="0.2">
      <c r="A467" s="1"/>
      <c r="B467" s="11"/>
    </row>
    <row r="468" spans="1:2" x14ac:dyDescent="0.2">
      <c r="A468" s="1"/>
      <c r="B468" s="11"/>
    </row>
    <row r="469" spans="1:2" x14ac:dyDescent="0.2">
      <c r="A469" s="1"/>
      <c r="B469" s="11"/>
    </row>
    <row r="470" spans="1:2" x14ac:dyDescent="0.2">
      <c r="A470" s="1"/>
      <c r="B470" s="11"/>
    </row>
    <row r="471" spans="1:2" x14ac:dyDescent="0.2">
      <c r="A471" s="1"/>
      <c r="B471" s="11"/>
    </row>
    <row r="472" spans="1:2" x14ac:dyDescent="0.2">
      <c r="A472" s="1"/>
      <c r="B472" s="11"/>
    </row>
    <row r="473" spans="1:2" x14ac:dyDescent="0.2">
      <c r="A473" s="1"/>
      <c r="B473" s="11"/>
    </row>
    <row r="474" spans="1:2" x14ac:dyDescent="0.2">
      <c r="A474" s="1"/>
      <c r="B474" s="11"/>
    </row>
    <row r="475" spans="1:2" x14ac:dyDescent="0.2">
      <c r="A475" s="1"/>
      <c r="B475" s="11"/>
    </row>
    <row r="476" spans="1:2" x14ac:dyDescent="0.2">
      <c r="A476" s="1"/>
      <c r="B476" s="11"/>
    </row>
    <row r="477" spans="1:2" x14ac:dyDescent="0.2">
      <c r="A477" s="1"/>
      <c r="B477" s="11"/>
    </row>
    <row r="478" spans="1:2" x14ac:dyDescent="0.2">
      <c r="A478" s="1"/>
      <c r="B478" s="11"/>
    </row>
    <row r="479" spans="1:2" x14ac:dyDescent="0.2">
      <c r="A479" s="1"/>
      <c r="B479" s="11"/>
    </row>
    <row r="480" spans="1:2" x14ac:dyDescent="0.2">
      <c r="A480" s="1"/>
      <c r="B480" s="11"/>
    </row>
    <row r="481" spans="1:2" x14ac:dyDescent="0.2">
      <c r="A481" s="1"/>
      <c r="B481" s="11"/>
    </row>
    <row r="482" spans="1:2" x14ac:dyDescent="0.2">
      <c r="A482" s="1"/>
      <c r="B482" s="11"/>
    </row>
    <row r="483" spans="1:2" x14ac:dyDescent="0.2">
      <c r="A483" s="1"/>
      <c r="B483" s="11"/>
    </row>
    <row r="484" spans="1:2" x14ac:dyDescent="0.2">
      <c r="A484" s="1"/>
      <c r="B484" s="11"/>
    </row>
    <row r="485" spans="1:2" x14ac:dyDescent="0.2">
      <c r="A485" s="1"/>
      <c r="B485" s="11"/>
    </row>
    <row r="486" spans="1:2" x14ac:dyDescent="0.2">
      <c r="A486" s="1"/>
      <c r="B486" s="11"/>
    </row>
    <row r="487" spans="1:2" x14ac:dyDescent="0.2">
      <c r="A487" s="1"/>
      <c r="B487" s="11"/>
    </row>
    <row r="488" spans="1:2" x14ac:dyDescent="0.2">
      <c r="A488" s="1"/>
      <c r="B488" s="11"/>
    </row>
    <row r="489" spans="1:2" x14ac:dyDescent="0.2">
      <c r="A489" s="1"/>
      <c r="B489" s="11"/>
    </row>
    <row r="490" spans="1:2" x14ac:dyDescent="0.2">
      <c r="A490" s="1"/>
      <c r="B490" s="11"/>
    </row>
    <row r="491" spans="1:2" x14ac:dyDescent="0.2">
      <c r="A491" s="1"/>
      <c r="B491" s="11"/>
    </row>
    <row r="492" spans="1:2" x14ac:dyDescent="0.2">
      <c r="A492" s="1"/>
      <c r="B492" s="11"/>
    </row>
    <row r="493" spans="1:2" x14ac:dyDescent="0.2">
      <c r="A493" s="1"/>
      <c r="B493" s="11"/>
    </row>
    <row r="494" spans="1:2" x14ac:dyDescent="0.2">
      <c r="A494" s="1"/>
      <c r="B494" s="11"/>
    </row>
    <row r="495" spans="1:2" x14ac:dyDescent="0.2">
      <c r="A495" s="1"/>
      <c r="B495" s="11"/>
    </row>
    <row r="496" spans="1:2" x14ac:dyDescent="0.2">
      <c r="A496" s="1"/>
      <c r="B496" s="11"/>
    </row>
    <row r="497" spans="1:2" x14ac:dyDescent="0.2">
      <c r="A497" s="1"/>
      <c r="B497" s="11"/>
    </row>
    <row r="498" spans="1:2" x14ac:dyDescent="0.2">
      <c r="A498" s="1"/>
      <c r="B498" s="11"/>
    </row>
    <row r="499" spans="1:2" x14ac:dyDescent="0.2">
      <c r="A499" s="1"/>
      <c r="B499" s="11"/>
    </row>
    <row r="500" spans="1:2" x14ac:dyDescent="0.2">
      <c r="A500" s="1"/>
      <c r="B500" s="11"/>
    </row>
    <row r="501" spans="1:2" x14ac:dyDescent="0.2">
      <c r="A501" s="1"/>
      <c r="B501" s="11"/>
    </row>
    <row r="502" spans="1:2" x14ac:dyDescent="0.2">
      <c r="A502" s="1"/>
      <c r="B502" s="11"/>
    </row>
    <row r="503" spans="1:2" x14ac:dyDescent="0.2">
      <c r="A503" s="1"/>
      <c r="B503" s="11"/>
    </row>
    <row r="504" spans="1:2" x14ac:dyDescent="0.2">
      <c r="A504" s="1"/>
      <c r="B504" s="11"/>
    </row>
    <row r="505" spans="1:2" x14ac:dyDescent="0.2">
      <c r="A505" s="1"/>
      <c r="B505" s="11"/>
    </row>
    <row r="506" spans="1:2" x14ac:dyDescent="0.2">
      <c r="A506" s="1"/>
      <c r="B506" s="11"/>
    </row>
    <row r="507" spans="1:2" x14ac:dyDescent="0.2">
      <c r="A507" s="1"/>
      <c r="B507" s="11"/>
    </row>
    <row r="508" spans="1:2" x14ac:dyDescent="0.2">
      <c r="A508" s="1"/>
      <c r="B508" s="11"/>
    </row>
    <row r="509" spans="1:2" x14ac:dyDescent="0.2">
      <c r="A509" s="1"/>
      <c r="B509" s="11"/>
    </row>
    <row r="510" spans="1:2" x14ac:dyDescent="0.2">
      <c r="A510" s="1"/>
      <c r="B510" s="11"/>
    </row>
    <row r="511" spans="1:2" x14ac:dyDescent="0.2">
      <c r="A511" s="1"/>
      <c r="B511" s="11"/>
    </row>
    <row r="512" spans="1:2" x14ac:dyDescent="0.2">
      <c r="A512" s="1"/>
      <c r="B512" s="11"/>
    </row>
    <row r="513" spans="1:2" x14ac:dyDescent="0.2">
      <c r="A513" s="1"/>
      <c r="B513" s="11"/>
    </row>
    <row r="514" spans="1:2" x14ac:dyDescent="0.2">
      <c r="A514" s="1"/>
      <c r="B514" s="11"/>
    </row>
    <row r="515" spans="1:2" x14ac:dyDescent="0.2">
      <c r="A515" s="1"/>
      <c r="B515" s="11"/>
    </row>
    <row r="516" spans="1:2" x14ac:dyDescent="0.2">
      <c r="A516" s="1"/>
      <c r="B516" s="11"/>
    </row>
    <row r="517" spans="1:2" x14ac:dyDescent="0.2">
      <c r="A517" s="1"/>
      <c r="B517" s="11"/>
    </row>
    <row r="518" spans="1:2" x14ac:dyDescent="0.2">
      <c r="A518" s="1"/>
      <c r="B518" s="11"/>
    </row>
    <row r="519" spans="1:2" x14ac:dyDescent="0.2">
      <c r="A519" s="1"/>
      <c r="B519" s="11"/>
    </row>
    <row r="520" spans="1:2" x14ac:dyDescent="0.2">
      <c r="A520" s="1"/>
      <c r="B520" s="11"/>
    </row>
    <row r="521" spans="1:2" x14ac:dyDescent="0.2">
      <c r="A521" s="1"/>
      <c r="B521" s="11"/>
    </row>
    <row r="522" spans="1:2" x14ac:dyDescent="0.2">
      <c r="A522" s="1"/>
      <c r="B522" s="11"/>
    </row>
    <row r="523" spans="1:2" x14ac:dyDescent="0.2">
      <c r="A523" s="1"/>
      <c r="B523" s="11"/>
    </row>
    <row r="524" spans="1:2" x14ac:dyDescent="0.2">
      <c r="A524" s="1"/>
      <c r="B524" s="11"/>
    </row>
    <row r="525" spans="1:2" x14ac:dyDescent="0.2">
      <c r="A525" s="1"/>
      <c r="B525" s="11"/>
    </row>
    <row r="526" spans="1:2" x14ac:dyDescent="0.2">
      <c r="A526" s="1"/>
      <c r="B526" s="11"/>
    </row>
    <row r="527" spans="1:2" x14ac:dyDescent="0.2">
      <c r="A527" s="1"/>
      <c r="B527" s="11"/>
    </row>
    <row r="528" spans="1:2" x14ac:dyDescent="0.2">
      <c r="A528" s="1"/>
      <c r="B528" s="11"/>
    </row>
    <row r="529" spans="1:2" x14ac:dyDescent="0.2">
      <c r="A529" s="1"/>
      <c r="B529" s="11"/>
    </row>
    <row r="530" spans="1:2" x14ac:dyDescent="0.2">
      <c r="A530" s="1"/>
      <c r="B530" s="11"/>
    </row>
    <row r="531" spans="1:2" x14ac:dyDescent="0.2">
      <c r="A531" s="1"/>
      <c r="B531" s="11"/>
    </row>
    <row r="532" spans="1:2" x14ac:dyDescent="0.2">
      <c r="A532" s="1"/>
      <c r="B532" s="11"/>
    </row>
    <row r="533" spans="1:2" x14ac:dyDescent="0.2">
      <c r="A533" s="1"/>
      <c r="B533" s="11"/>
    </row>
    <row r="534" spans="1:2" x14ac:dyDescent="0.2">
      <c r="A534" s="1"/>
      <c r="B534" s="11"/>
    </row>
    <row r="535" spans="1:2" x14ac:dyDescent="0.2">
      <c r="A535" s="1"/>
      <c r="B535" s="11"/>
    </row>
    <row r="536" spans="1:2" x14ac:dyDescent="0.2">
      <c r="A536" s="1"/>
      <c r="B536" s="11"/>
    </row>
    <row r="537" spans="1:2" x14ac:dyDescent="0.2">
      <c r="A537" s="1"/>
      <c r="B537" s="11"/>
    </row>
    <row r="538" spans="1:2" x14ac:dyDescent="0.2">
      <c r="A538" s="1"/>
      <c r="B538" s="11"/>
    </row>
    <row r="539" spans="1:2" x14ac:dyDescent="0.2">
      <c r="A539" s="1"/>
      <c r="B539" s="11"/>
    </row>
    <row r="540" spans="1:2" x14ac:dyDescent="0.2">
      <c r="A540" s="1"/>
      <c r="B540" s="11"/>
    </row>
    <row r="541" spans="1:2" x14ac:dyDescent="0.2">
      <c r="A541" s="1"/>
      <c r="B541" s="11"/>
    </row>
    <row r="542" spans="1:2" x14ac:dyDescent="0.2">
      <c r="A542" s="1"/>
      <c r="B542" s="11"/>
    </row>
    <row r="543" spans="1:2" x14ac:dyDescent="0.2">
      <c r="A543" s="1"/>
      <c r="B543" s="11"/>
    </row>
    <row r="544" spans="1:2" x14ac:dyDescent="0.2">
      <c r="A544" s="1"/>
      <c r="B544" s="11"/>
    </row>
    <row r="545" spans="1:2" x14ac:dyDescent="0.2">
      <c r="A545" s="1"/>
      <c r="B545" s="11"/>
    </row>
    <row r="546" spans="1:2" x14ac:dyDescent="0.2">
      <c r="A546" s="1"/>
      <c r="B546" s="11"/>
    </row>
    <row r="547" spans="1:2" x14ac:dyDescent="0.2">
      <c r="A547" s="1"/>
      <c r="B547" s="11"/>
    </row>
    <row r="548" spans="1:2" x14ac:dyDescent="0.2">
      <c r="A548" s="1"/>
      <c r="B548" s="11"/>
    </row>
    <row r="549" spans="1:2" x14ac:dyDescent="0.2">
      <c r="A549" s="1"/>
      <c r="B549" s="11"/>
    </row>
    <row r="550" spans="1:2" x14ac:dyDescent="0.2">
      <c r="A550" s="1"/>
      <c r="B550" s="11"/>
    </row>
    <row r="551" spans="1:2" x14ac:dyDescent="0.2">
      <c r="A551" s="1"/>
      <c r="B551" s="11"/>
    </row>
    <row r="552" spans="1:2" x14ac:dyDescent="0.2">
      <c r="A552" s="1"/>
      <c r="B552" s="11"/>
    </row>
    <row r="553" spans="1:2" x14ac:dyDescent="0.2">
      <c r="A553" s="1"/>
      <c r="B553" s="11"/>
    </row>
    <row r="554" spans="1:2" x14ac:dyDescent="0.2">
      <c r="A554" s="1"/>
      <c r="B554" s="11"/>
    </row>
    <row r="555" spans="1:2" x14ac:dyDescent="0.2">
      <c r="A555" s="1"/>
      <c r="B555" s="11"/>
    </row>
    <row r="556" spans="1:2" x14ac:dyDescent="0.2">
      <c r="A556" s="1"/>
      <c r="B556" s="11"/>
    </row>
    <row r="557" spans="1:2" x14ac:dyDescent="0.2">
      <c r="A557" s="1"/>
      <c r="B557" s="11"/>
    </row>
    <row r="558" spans="1:2" x14ac:dyDescent="0.2">
      <c r="A558" s="1"/>
      <c r="B558" s="11"/>
    </row>
    <row r="559" spans="1:2" x14ac:dyDescent="0.2">
      <c r="A559" s="1"/>
      <c r="B559" s="11"/>
    </row>
    <row r="560" spans="1:2" x14ac:dyDescent="0.2">
      <c r="A560" s="1"/>
      <c r="B560" s="11"/>
    </row>
    <row r="561" spans="1:2" x14ac:dyDescent="0.2">
      <c r="A561" s="1"/>
      <c r="B561" s="11"/>
    </row>
    <row r="562" spans="1:2" x14ac:dyDescent="0.2">
      <c r="A562" s="1"/>
      <c r="B562" s="11"/>
    </row>
    <row r="563" spans="1:2" x14ac:dyDescent="0.2">
      <c r="A563" s="1"/>
      <c r="B563" s="11"/>
    </row>
    <row r="564" spans="1:2" x14ac:dyDescent="0.2">
      <c r="A564" s="1"/>
      <c r="B564" s="11"/>
    </row>
    <row r="565" spans="1:2" x14ac:dyDescent="0.2">
      <c r="A565" s="1"/>
      <c r="B565" s="11"/>
    </row>
    <row r="566" spans="1:2" x14ac:dyDescent="0.2">
      <c r="A566" s="1"/>
      <c r="B566" s="11"/>
    </row>
    <row r="567" spans="1:2" x14ac:dyDescent="0.2">
      <c r="A567" s="1"/>
      <c r="B567" s="11"/>
    </row>
    <row r="568" spans="1:2" x14ac:dyDescent="0.2">
      <c r="A568" s="1"/>
      <c r="B568" s="11"/>
    </row>
    <row r="569" spans="1:2" x14ac:dyDescent="0.2">
      <c r="A569" s="1"/>
      <c r="B569" s="11"/>
    </row>
    <row r="570" spans="1:2" x14ac:dyDescent="0.2">
      <c r="A570" s="1"/>
      <c r="B570" s="11"/>
    </row>
    <row r="571" spans="1:2" x14ac:dyDescent="0.2">
      <c r="A571" s="1"/>
      <c r="B571" s="11"/>
    </row>
    <row r="572" spans="1:2" x14ac:dyDescent="0.2">
      <c r="A572" s="1"/>
      <c r="B572" s="11"/>
    </row>
    <row r="573" spans="1:2" x14ac:dyDescent="0.2">
      <c r="A573" s="1"/>
      <c r="B573" s="11"/>
    </row>
    <row r="574" spans="1:2" x14ac:dyDescent="0.2">
      <c r="A574" s="1"/>
      <c r="B574" s="11"/>
    </row>
    <row r="575" spans="1:2" x14ac:dyDescent="0.2">
      <c r="A575" s="1"/>
      <c r="B575" s="11"/>
    </row>
    <row r="576" spans="1:2" x14ac:dyDescent="0.2">
      <c r="A576" s="1"/>
      <c r="B576" s="11"/>
    </row>
    <row r="577" spans="1:2" x14ac:dyDescent="0.2">
      <c r="A577" s="1"/>
      <c r="B577" s="11"/>
    </row>
    <row r="578" spans="1:2" x14ac:dyDescent="0.2">
      <c r="A578" s="1"/>
      <c r="B578" s="11"/>
    </row>
    <row r="579" spans="1:2" x14ac:dyDescent="0.2">
      <c r="A579" s="1"/>
      <c r="B579" s="11"/>
    </row>
    <row r="580" spans="1:2" x14ac:dyDescent="0.2">
      <c r="A580" s="1"/>
      <c r="B580" s="11"/>
    </row>
    <row r="581" spans="1:2" x14ac:dyDescent="0.2">
      <c r="A581" s="1"/>
      <c r="B581" s="11"/>
    </row>
    <row r="582" spans="1:2" x14ac:dyDescent="0.2">
      <c r="A582" s="1"/>
      <c r="B582" s="11"/>
    </row>
    <row r="583" spans="1:2" x14ac:dyDescent="0.2">
      <c r="A583" s="1"/>
      <c r="B583" s="11"/>
    </row>
    <row r="584" spans="1:2" x14ac:dyDescent="0.2">
      <c r="A584" s="1"/>
      <c r="B584" s="11"/>
    </row>
    <row r="585" spans="1:2" x14ac:dyDescent="0.2">
      <c r="A585" s="1"/>
      <c r="B585" s="11"/>
    </row>
    <row r="586" spans="1:2" x14ac:dyDescent="0.2">
      <c r="A586" s="1"/>
      <c r="B586" s="11"/>
    </row>
    <row r="587" spans="1:2" x14ac:dyDescent="0.2">
      <c r="A587" s="1"/>
      <c r="B587" s="11"/>
    </row>
    <row r="588" spans="1:2" x14ac:dyDescent="0.2">
      <c r="A588" s="1"/>
      <c r="B588" s="11"/>
    </row>
    <row r="589" spans="1:2" x14ac:dyDescent="0.2">
      <c r="A589" s="1"/>
      <c r="B589" s="11"/>
    </row>
    <row r="590" spans="1:2" x14ac:dyDescent="0.2">
      <c r="A590" s="1"/>
      <c r="B590" s="11"/>
    </row>
    <row r="591" spans="1:2" x14ac:dyDescent="0.2">
      <c r="A591" s="1"/>
      <c r="B591" s="11"/>
    </row>
    <row r="592" spans="1:2" x14ac:dyDescent="0.2">
      <c r="A592" s="1"/>
      <c r="B592" s="11"/>
    </row>
    <row r="593" spans="1:2" x14ac:dyDescent="0.2">
      <c r="A593" s="1"/>
      <c r="B593" s="11"/>
    </row>
    <row r="594" spans="1:2" x14ac:dyDescent="0.2">
      <c r="A594" s="1"/>
      <c r="B594" s="11"/>
    </row>
    <row r="595" spans="1:2" x14ac:dyDescent="0.2">
      <c r="A595" s="1"/>
      <c r="B595" s="11"/>
    </row>
    <row r="596" spans="1:2" x14ac:dyDescent="0.2">
      <c r="A596" s="1"/>
      <c r="B596" s="11"/>
    </row>
    <row r="597" spans="1:2" x14ac:dyDescent="0.2">
      <c r="A597" s="1"/>
      <c r="B597" s="11"/>
    </row>
    <row r="598" spans="1:2" x14ac:dyDescent="0.2">
      <c r="A598" s="1"/>
      <c r="B598" s="11"/>
    </row>
    <row r="599" spans="1:2" x14ac:dyDescent="0.2">
      <c r="A599" s="1"/>
      <c r="B599" s="11"/>
    </row>
    <row r="600" spans="1:2" x14ac:dyDescent="0.2">
      <c r="A600" s="1"/>
      <c r="B600" s="11"/>
    </row>
    <row r="601" spans="1:2" x14ac:dyDescent="0.2">
      <c r="A601" s="1"/>
      <c r="B601" s="11"/>
    </row>
    <row r="602" spans="1:2" x14ac:dyDescent="0.2">
      <c r="A602" s="1"/>
      <c r="B602" s="11"/>
    </row>
    <row r="603" spans="1:2" x14ac:dyDescent="0.2">
      <c r="A603" s="1"/>
      <c r="B603" s="11"/>
    </row>
    <row r="604" spans="1:2" x14ac:dyDescent="0.2">
      <c r="A604" s="1"/>
      <c r="B604" s="11"/>
    </row>
    <row r="605" spans="1:2" x14ac:dyDescent="0.2">
      <c r="A605" s="1"/>
      <c r="B605" s="11"/>
    </row>
    <row r="606" spans="1:2" x14ac:dyDescent="0.2">
      <c r="A606" s="1"/>
      <c r="B606" s="11"/>
    </row>
    <row r="607" spans="1:2" x14ac:dyDescent="0.2">
      <c r="A607" s="1"/>
      <c r="B607" s="11"/>
    </row>
    <row r="608" spans="1:2" x14ac:dyDescent="0.2">
      <c r="A608" s="1"/>
      <c r="B608" s="11"/>
    </row>
    <row r="609" spans="1:2" x14ac:dyDescent="0.2">
      <c r="A609" s="1"/>
      <c r="B609" s="11"/>
    </row>
    <row r="610" spans="1:2" x14ac:dyDescent="0.2">
      <c r="A610" s="1"/>
      <c r="B610" s="11"/>
    </row>
    <row r="611" spans="1:2" x14ac:dyDescent="0.2">
      <c r="A611" s="1"/>
      <c r="B611" s="11"/>
    </row>
    <row r="612" spans="1:2" x14ac:dyDescent="0.2">
      <c r="A612" s="1"/>
      <c r="B612" s="11"/>
    </row>
    <row r="613" spans="1:2" x14ac:dyDescent="0.2">
      <c r="A613" s="1"/>
      <c r="B613" s="11"/>
    </row>
    <row r="614" spans="1:2" x14ac:dyDescent="0.2">
      <c r="A614" s="1"/>
      <c r="B614" s="11"/>
    </row>
    <row r="615" spans="1:2" x14ac:dyDescent="0.2">
      <c r="A615" s="1"/>
      <c r="B615" s="11"/>
    </row>
    <row r="616" spans="1:2" x14ac:dyDescent="0.2">
      <c r="A616" s="1"/>
      <c r="B616" s="11"/>
    </row>
    <row r="617" spans="1:2" x14ac:dyDescent="0.2">
      <c r="A617" s="1"/>
      <c r="B617" s="11"/>
    </row>
    <row r="618" spans="1:2" x14ac:dyDescent="0.2">
      <c r="A618" s="1"/>
      <c r="B618" s="11"/>
    </row>
    <row r="619" spans="1:2" x14ac:dyDescent="0.2">
      <c r="A619" s="1"/>
      <c r="B619" s="11"/>
    </row>
    <row r="620" spans="1:2" x14ac:dyDescent="0.2">
      <c r="A620" s="1"/>
      <c r="B620" s="11"/>
    </row>
    <row r="621" spans="1:2" x14ac:dyDescent="0.2">
      <c r="A621" s="1"/>
      <c r="B621" s="11"/>
    </row>
    <row r="622" spans="1:2" x14ac:dyDescent="0.2">
      <c r="A622" s="1"/>
      <c r="B622" s="11"/>
    </row>
    <row r="623" spans="1:2" x14ac:dyDescent="0.2">
      <c r="A623" s="1"/>
      <c r="B623" s="11"/>
    </row>
    <row r="624" spans="1:2" x14ac:dyDescent="0.2">
      <c r="A624" s="1"/>
      <c r="B624" s="11"/>
    </row>
    <row r="625" spans="1:2" x14ac:dyDescent="0.2">
      <c r="A625" s="1"/>
      <c r="B625" s="11"/>
    </row>
    <row r="626" spans="1:2" x14ac:dyDescent="0.2">
      <c r="A626" s="1"/>
      <c r="B626" s="11"/>
    </row>
    <row r="627" spans="1:2" x14ac:dyDescent="0.2">
      <c r="A627" s="1"/>
      <c r="B627" s="11"/>
    </row>
    <row r="628" spans="1:2" x14ac:dyDescent="0.2">
      <c r="A628" s="1"/>
      <c r="B628" s="11"/>
    </row>
    <row r="629" spans="1:2" x14ac:dyDescent="0.2">
      <c r="A629" s="1"/>
      <c r="B629" s="11"/>
    </row>
    <row r="630" spans="1:2" x14ac:dyDescent="0.2">
      <c r="A630" s="1"/>
      <c r="B630" s="11"/>
    </row>
    <row r="631" spans="1:2" x14ac:dyDescent="0.2">
      <c r="A631" s="1"/>
      <c r="B631" s="11"/>
    </row>
    <row r="632" spans="1:2" x14ac:dyDescent="0.2">
      <c r="A632" s="1"/>
      <c r="B632" s="11"/>
    </row>
    <row r="633" spans="1:2" x14ac:dyDescent="0.2">
      <c r="A633" s="1"/>
      <c r="B633" s="11"/>
    </row>
    <row r="634" spans="1:2" x14ac:dyDescent="0.2">
      <c r="A634" s="1"/>
      <c r="B634" s="11"/>
    </row>
    <row r="635" spans="1:2" x14ac:dyDescent="0.2">
      <c r="A635" s="1"/>
      <c r="B635" s="11"/>
    </row>
    <row r="636" spans="1:2" x14ac:dyDescent="0.2">
      <c r="A636" s="1"/>
      <c r="B636" s="11"/>
    </row>
    <row r="637" spans="1:2" x14ac:dyDescent="0.2">
      <c r="A637" s="1"/>
      <c r="B637" s="11"/>
    </row>
    <row r="638" spans="1:2" x14ac:dyDescent="0.2">
      <c r="A638" s="1"/>
      <c r="B638" s="11"/>
    </row>
    <row r="639" spans="1:2" x14ac:dyDescent="0.2">
      <c r="A639" s="1"/>
      <c r="B639" s="11"/>
    </row>
    <row r="640" spans="1:2" x14ac:dyDescent="0.2">
      <c r="A640" s="1"/>
      <c r="B640" s="11"/>
    </row>
    <row r="641" spans="1:2" x14ac:dyDescent="0.2">
      <c r="A641" s="1"/>
      <c r="B641" s="11"/>
    </row>
    <row r="642" spans="1:2" x14ac:dyDescent="0.2">
      <c r="A642" s="1"/>
      <c r="B642" s="11"/>
    </row>
    <row r="643" spans="1:2" x14ac:dyDescent="0.2">
      <c r="A643" s="1"/>
      <c r="B643" s="11"/>
    </row>
    <row r="644" spans="1:2" x14ac:dyDescent="0.2">
      <c r="A644" s="1"/>
      <c r="B644" s="11"/>
    </row>
    <row r="645" spans="1:2" x14ac:dyDescent="0.2">
      <c r="A645" s="1"/>
      <c r="B645" s="11"/>
    </row>
    <row r="646" spans="1:2" x14ac:dyDescent="0.2">
      <c r="A646" s="1"/>
      <c r="B646" s="11"/>
    </row>
    <row r="647" spans="1:2" x14ac:dyDescent="0.2">
      <c r="A647" s="1"/>
      <c r="B647" s="11"/>
    </row>
    <row r="648" spans="1:2" x14ac:dyDescent="0.2">
      <c r="A648" s="1"/>
      <c r="B648" s="11"/>
    </row>
    <row r="649" spans="1:2" x14ac:dyDescent="0.2">
      <c r="A649" s="1"/>
      <c r="B649" s="11"/>
    </row>
    <row r="650" spans="1:2" x14ac:dyDescent="0.2">
      <c r="A650" s="1"/>
      <c r="B650" s="11"/>
    </row>
    <row r="651" spans="1:2" x14ac:dyDescent="0.2">
      <c r="A651" s="1"/>
      <c r="B651" s="11"/>
    </row>
    <row r="652" spans="1:2" x14ac:dyDescent="0.2">
      <c r="A652" s="1"/>
      <c r="B652" s="11"/>
    </row>
    <row r="653" spans="1:2" x14ac:dyDescent="0.2">
      <c r="A653" s="1"/>
      <c r="B653" s="11"/>
    </row>
    <row r="654" spans="1:2" x14ac:dyDescent="0.2">
      <c r="A654" s="1"/>
      <c r="B654" s="11"/>
    </row>
    <row r="655" spans="1:2" x14ac:dyDescent="0.2">
      <c r="A655" s="1"/>
      <c r="B655" s="11"/>
    </row>
    <row r="656" spans="1:2" x14ac:dyDescent="0.2">
      <c r="A656" s="1"/>
      <c r="B656" s="11"/>
    </row>
    <row r="657" spans="1:2" x14ac:dyDescent="0.2">
      <c r="A657" s="1"/>
      <c r="B657" s="11"/>
    </row>
    <row r="658" spans="1:2" x14ac:dyDescent="0.2">
      <c r="A658" s="1"/>
      <c r="B658" s="11"/>
    </row>
    <row r="659" spans="1:2" x14ac:dyDescent="0.2">
      <c r="A659" s="1"/>
      <c r="B659" s="11"/>
    </row>
    <row r="660" spans="1:2" x14ac:dyDescent="0.2">
      <c r="A660" s="1"/>
      <c r="B660" s="11"/>
    </row>
    <row r="661" spans="1:2" x14ac:dyDescent="0.2">
      <c r="A661" s="1"/>
      <c r="B661" s="11"/>
    </row>
    <row r="662" spans="1:2" x14ac:dyDescent="0.2">
      <c r="A662" s="1"/>
      <c r="B662" s="11"/>
    </row>
    <row r="663" spans="1:2" x14ac:dyDescent="0.2">
      <c r="A663" s="1"/>
      <c r="B663" s="11"/>
    </row>
    <row r="664" spans="1:2" x14ac:dyDescent="0.2">
      <c r="A664" s="1"/>
      <c r="B664" s="11"/>
    </row>
    <row r="665" spans="1:2" x14ac:dyDescent="0.2">
      <c r="A665" s="1"/>
      <c r="B665" s="11"/>
    </row>
    <row r="666" spans="1:2" x14ac:dyDescent="0.2">
      <c r="A666" s="1"/>
      <c r="B666" s="11"/>
    </row>
    <row r="667" spans="1:2" x14ac:dyDescent="0.2">
      <c r="A667" s="1"/>
      <c r="B667" s="11"/>
    </row>
    <row r="668" spans="1:2" x14ac:dyDescent="0.2">
      <c r="A668" s="1"/>
      <c r="B668" s="11"/>
    </row>
    <row r="669" spans="1:2" x14ac:dyDescent="0.2">
      <c r="A669" s="1"/>
      <c r="B669" s="11"/>
    </row>
    <row r="670" spans="1:2" x14ac:dyDescent="0.2">
      <c r="A670" s="1"/>
      <c r="B670" s="11"/>
    </row>
    <row r="671" spans="1:2" x14ac:dyDescent="0.2">
      <c r="A671" s="1"/>
      <c r="B671" s="11"/>
    </row>
    <row r="672" spans="1:2" x14ac:dyDescent="0.2">
      <c r="A672" s="1"/>
      <c r="B672" s="11"/>
    </row>
    <row r="673" spans="1:2" x14ac:dyDescent="0.2">
      <c r="A673" s="1"/>
      <c r="B673" s="11"/>
    </row>
    <row r="674" spans="1:2" x14ac:dyDescent="0.2">
      <c r="A674" s="1"/>
      <c r="B674" s="11"/>
    </row>
    <row r="675" spans="1:2" x14ac:dyDescent="0.2">
      <c r="A675" s="1"/>
      <c r="B675" s="11"/>
    </row>
    <row r="676" spans="1:2" x14ac:dyDescent="0.2">
      <c r="A676" s="1"/>
      <c r="B676" s="11"/>
    </row>
    <row r="677" spans="1:2" x14ac:dyDescent="0.2">
      <c r="A677" s="1"/>
      <c r="B677" s="11"/>
    </row>
    <row r="678" spans="1:2" x14ac:dyDescent="0.2">
      <c r="A678" s="1"/>
      <c r="B678" s="11"/>
    </row>
    <row r="679" spans="1:2" x14ac:dyDescent="0.2">
      <c r="A679" s="1"/>
      <c r="B679" s="11"/>
    </row>
    <row r="680" spans="1:2" x14ac:dyDescent="0.2">
      <c r="A680" s="1"/>
      <c r="B680" s="11"/>
    </row>
    <row r="681" spans="1:2" x14ac:dyDescent="0.2">
      <c r="A681" s="1"/>
      <c r="B681" s="11"/>
    </row>
    <row r="682" spans="1:2" x14ac:dyDescent="0.2">
      <c r="A682" s="1"/>
      <c r="B682" s="11"/>
    </row>
    <row r="683" spans="1:2" x14ac:dyDescent="0.2">
      <c r="A683" s="1"/>
      <c r="B683" s="11"/>
    </row>
    <row r="684" spans="1:2" x14ac:dyDescent="0.2">
      <c r="A684" s="1"/>
      <c r="B684" s="11"/>
    </row>
    <row r="685" spans="1:2" x14ac:dyDescent="0.2">
      <c r="A685" s="1"/>
      <c r="B685" s="11"/>
    </row>
    <row r="686" spans="1:2" x14ac:dyDescent="0.2">
      <c r="A686" s="1"/>
      <c r="B686" s="11"/>
    </row>
    <row r="687" spans="1:2" x14ac:dyDescent="0.2">
      <c r="A687" s="1"/>
      <c r="B687" s="11"/>
    </row>
    <row r="688" spans="1:2" x14ac:dyDescent="0.2">
      <c r="A688" s="1"/>
      <c r="B688" s="11"/>
    </row>
    <row r="689" spans="1:2" x14ac:dyDescent="0.2">
      <c r="A689" s="1"/>
      <c r="B689" s="11"/>
    </row>
    <row r="690" spans="1:2" x14ac:dyDescent="0.2">
      <c r="A690" s="1"/>
      <c r="B690" s="11"/>
    </row>
    <row r="691" spans="1:2" x14ac:dyDescent="0.2">
      <c r="A691" s="1"/>
      <c r="B691" s="11"/>
    </row>
    <row r="692" spans="1:2" x14ac:dyDescent="0.2">
      <c r="A692" s="1"/>
      <c r="B692" s="11"/>
    </row>
    <row r="693" spans="1:2" x14ac:dyDescent="0.2">
      <c r="A693" s="1"/>
      <c r="B693" s="11"/>
    </row>
    <row r="694" spans="1:2" x14ac:dyDescent="0.2">
      <c r="A694" s="1"/>
      <c r="B694" s="11"/>
    </row>
    <row r="695" spans="1:2" x14ac:dyDescent="0.2">
      <c r="A695" s="1"/>
      <c r="B695" s="11"/>
    </row>
    <row r="696" spans="1:2" x14ac:dyDescent="0.2">
      <c r="A696" s="1"/>
      <c r="B696" s="11"/>
    </row>
    <row r="697" spans="1:2" x14ac:dyDescent="0.2">
      <c r="A697" s="1"/>
      <c r="B697" s="11"/>
    </row>
    <row r="698" spans="1:2" x14ac:dyDescent="0.2">
      <c r="A698" s="1"/>
      <c r="B698" s="11"/>
    </row>
    <row r="699" spans="1:2" x14ac:dyDescent="0.2">
      <c r="A699" s="1"/>
      <c r="B699" s="11"/>
    </row>
    <row r="700" spans="1:2" x14ac:dyDescent="0.2">
      <c r="A700" s="1"/>
      <c r="B700" s="11"/>
    </row>
    <row r="701" spans="1:2" x14ac:dyDescent="0.2">
      <c r="A701" s="1"/>
      <c r="B701" s="11"/>
    </row>
    <row r="702" spans="1:2" x14ac:dyDescent="0.2">
      <c r="A702" s="1"/>
      <c r="B702" s="11"/>
    </row>
    <row r="703" spans="1:2" x14ac:dyDescent="0.2">
      <c r="A703" s="1"/>
      <c r="B703" s="11"/>
    </row>
    <row r="704" spans="1:2" x14ac:dyDescent="0.2">
      <c r="A704" s="1"/>
      <c r="B704" s="11"/>
    </row>
    <row r="705" spans="1:2" x14ac:dyDescent="0.2">
      <c r="A705" s="1"/>
      <c r="B705" s="11"/>
    </row>
    <row r="706" spans="1:2" x14ac:dyDescent="0.2">
      <c r="A706" s="1"/>
      <c r="B706" s="11"/>
    </row>
    <row r="707" spans="1:2" x14ac:dyDescent="0.2">
      <c r="A707" s="1"/>
      <c r="B707" s="11"/>
    </row>
    <row r="708" spans="1:2" x14ac:dyDescent="0.2">
      <c r="A708" s="1"/>
      <c r="B708" s="11"/>
    </row>
    <row r="709" spans="1:2" x14ac:dyDescent="0.2">
      <c r="A709" s="1"/>
      <c r="B709" s="11"/>
    </row>
    <row r="710" spans="1:2" x14ac:dyDescent="0.2">
      <c r="A710" s="1"/>
      <c r="B710" s="11"/>
    </row>
    <row r="711" spans="1:2" x14ac:dyDescent="0.2">
      <c r="A711" s="1"/>
      <c r="B711" s="11"/>
    </row>
    <row r="712" spans="1:2" x14ac:dyDescent="0.2">
      <c r="A712" s="1"/>
      <c r="B712" s="11"/>
    </row>
    <row r="713" spans="1:2" x14ac:dyDescent="0.2">
      <c r="A713" s="1"/>
      <c r="B713" s="11"/>
    </row>
    <row r="714" spans="1:2" x14ac:dyDescent="0.2">
      <c r="A714" s="1"/>
      <c r="B714" s="11"/>
    </row>
    <row r="715" spans="1:2" x14ac:dyDescent="0.2">
      <c r="A715" s="1"/>
      <c r="B715" s="11"/>
    </row>
    <row r="716" spans="1:2" x14ac:dyDescent="0.2">
      <c r="A716" s="1"/>
      <c r="B716" s="11"/>
    </row>
    <row r="717" spans="1:2" x14ac:dyDescent="0.2">
      <c r="A717" s="1"/>
      <c r="B717" s="11"/>
    </row>
    <row r="718" spans="1:2" x14ac:dyDescent="0.2">
      <c r="A718" s="1"/>
      <c r="B718" s="11"/>
    </row>
    <row r="719" spans="1:2" x14ac:dyDescent="0.2">
      <c r="A719" s="1"/>
      <c r="B719" s="11"/>
    </row>
    <row r="720" spans="1:2" x14ac:dyDescent="0.2">
      <c r="A720" s="1"/>
      <c r="B720" s="11"/>
    </row>
    <row r="721" spans="1:2" x14ac:dyDescent="0.2">
      <c r="A721" s="1"/>
      <c r="B721" s="11"/>
    </row>
    <row r="722" spans="1:2" x14ac:dyDescent="0.2">
      <c r="A722" s="1"/>
      <c r="B722" s="11"/>
    </row>
    <row r="723" spans="1:2" x14ac:dyDescent="0.2">
      <c r="A723" s="1"/>
      <c r="B723" s="11"/>
    </row>
    <row r="724" spans="1:2" x14ac:dyDescent="0.2">
      <c r="A724" s="1"/>
      <c r="B724" s="11"/>
    </row>
    <row r="725" spans="1:2" x14ac:dyDescent="0.2">
      <c r="A725" s="1"/>
      <c r="B725" s="11"/>
    </row>
    <row r="726" spans="1:2" x14ac:dyDescent="0.2">
      <c r="A726" s="1"/>
      <c r="B726" s="11"/>
    </row>
    <row r="727" spans="1:2" x14ac:dyDescent="0.2">
      <c r="A727" s="1"/>
      <c r="B727" s="11"/>
    </row>
    <row r="728" spans="1:2" x14ac:dyDescent="0.2">
      <c r="A728" s="1"/>
      <c r="B728" s="11"/>
    </row>
    <row r="729" spans="1:2" x14ac:dyDescent="0.2">
      <c r="A729" s="1"/>
      <c r="B729" s="11"/>
    </row>
    <row r="730" spans="1:2" x14ac:dyDescent="0.2">
      <c r="A730" s="1"/>
      <c r="B730" s="11"/>
    </row>
    <row r="731" spans="1:2" x14ac:dyDescent="0.2">
      <c r="A731" s="1"/>
      <c r="B731" s="11"/>
    </row>
  </sheetData>
  <mergeCells count="4">
    <mergeCell ref="A79:B79"/>
    <mergeCell ref="A5:C5"/>
    <mergeCell ref="B2:C2"/>
    <mergeCell ref="B78:C78"/>
  </mergeCells>
  <pageMargins left="0.59055118110236227" right="0.55118110236220474" top="0.78740157480314965" bottom="0.78740157480314965" header="0.39370078740157483" footer="0.11811023622047245"/>
  <pageSetup paperSize="9" scale="72" fitToHeight="2" orientation="portrait" r:id="rId1"/>
  <headerFooter differentFirst="1" alignWithMargins="0">
    <oddHeader>&amp;C                                                                                                 &amp;"Times New Roman,обычный"&amp;16&amp;P                               &amp;"Times New Roman,курсив"Продовження додатка 6</oddHeader>
  </headerFooter>
  <rowBreaks count="1" manualBreakCount="1">
    <brk id="14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1</vt:lpstr>
      <vt:lpstr>'дод 1'!Заголовки_для_печати</vt:lpstr>
      <vt:lpstr>'дод 1'!Область_печати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2022-05-05T07:35:05Z</cp:lastPrinted>
  <dcterms:created xsi:type="dcterms:W3CDTF">2004-03-10T07:58:48Z</dcterms:created>
  <dcterms:modified xsi:type="dcterms:W3CDTF">2022-05-10T08:10:34Z</dcterms:modified>
</cp:coreProperties>
</file>