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Лист1!$A$1:$E$45</definedName>
  </definedNames>
  <calcPr calcId="145621"/>
</workbook>
</file>

<file path=xl/calcChain.xml><?xml version="1.0" encoding="utf-8"?>
<calcChain xmlns="http://schemas.openxmlformats.org/spreadsheetml/2006/main">
  <c r="B32" i="1" l="1"/>
  <c r="B33" i="1"/>
  <c r="B34" i="1"/>
  <c r="B35" i="1"/>
  <c r="B36" i="1"/>
  <c r="B16" i="1"/>
  <c r="C39" i="1" l="1"/>
  <c r="B26" i="1" l="1"/>
  <c r="B27" i="1"/>
  <c r="B28" i="1"/>
  <c r="B29" i="1"/>
  <c r="B25" i="1"/>
  <c r="B30" i="1"/>
  <c r="B31" i="1"/>
  <c r="B11" i="1"/>
  <c r="B12" i="1"/>
  <c r="B13" i="1"/>
  <c r="B14" i="1"/>
  <c r="B15" i="1"/>
  <c r="B17" i="1"/>
  <c r="B18" i="1"/>
  <c r="B19" i="1"/>
  <c r="B20" i="1"/>
  <c r="B21" i="1"/>
  <c r="B22" i="1"/>
  <c r="B23" i="1"/>
  <c r="B24" i="1"/>
  <c r="C37" i="1" l="1"/>
  <c r="B39" i="1"/>
  <c r="C10" i="1" l="1"/>
  <c r="C9" i="1" s="1"/>
  <c r="D37" i="1" l="1"/>
  <c r="E37" i="1"/>
  <c r="B38" i="1"/>
  <c r="D10" i="1"/>
  <c r="D9" i="1" s="1"/>
  <c r="E10" i="1"/>
  <c r="E9" i="1" s="1"/>
  <c r="B37" i="1" l="1"/>
  <c r="B9" i="1"/>
  <c r="B10" i="1"/>
</calcChain>
</file>

<file path=xl/sharedStrings.xml><?xml version="1.0" encoding="utf-8"?>
<sst xmlns="http://schemas.openxmlformats.org/spreadsheetml/2006/main" count="43" uniqueCount="43">
  <si>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</si>
  <si>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</si>
  <si>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</si>
  <si>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</si>
  <si>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</si>
  <si>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</si>
  <si>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</si>
  <si>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Назва об'єкта</t>
  </si>
  <si>
    <t>Реконструкція спортивної споруди зі штучним льодом "Льодова арена"  у м. Кривий Ріг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</si>
  <si>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</si>
  <si>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</si>
  <si>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Управління капітального будівництва виконкому Криворізької міської ради</t>
  </si>
  <si>
    <t>Управління економіки виконкому Криворізької міської ради</t>
  </si>
  <si>
    <t>до рішення міської ради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</si>
  <si>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</si>
  <si>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</si>
  <si>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</si>
  <si>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Універсальний спортивний комплекс в парку культури і відпочинку ім. Б.Хмельницького (Дзержинський район), м. Кривий Ріг - будівництво</t>
  </si>
  <si>
    <t>Реконструкція спортивного комплексу стадіону "Металург" КПНЗ "ДЮСШ №1" в                                            м. Кривому Розі Дніпропетровської області</t>
  </si>
  <si>
    <t>Реконструкція приміщень під амбулаторію "Центру первинної медико-санітарної допомоги №6" по вул. Миколаївське шосе, 21 в м. Кривий Ріг Дніпропетровської області</t>
  </si>
  <si>
    <t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</t>
  </si>
  <si>
    <t>Реконструкція приміщень під амбулаторію "Центру первинної медико-санітарної допомоги №1" по вул. Івана Сірка, 24 в м. Кривий Ріг Дніпропетровської області</t>
  </si>
  <si>
    <t>Реконструкція приміщень під амбулаторію  "Центру первинної медико-санітарної допомоги №2" по  вул. Ватутіна, 43/5, приміщення 129 в                                   м. Кривий Ріг Дніпропетровської області</t>
  </si>
  <si>
    <t>Реконструкція приміщень під амбулаторію "Центру первинної медико-санітарної допомоги №2" по вул. Ватутіна, 61 в м. Кривий Ріг Дніпропетровської області</t>
  </si>
  <si>
    <t>Реконструкція приміщень під амбулаторію "Центру первинної медико-санітарної допомоги №5" по вул. Вернадського, 141а в м. Кривий Ріг Дніпропетровської області</t>
  </si>
  <si>
    <t>Секретар міської ради</t>
  </si>
  <si>
    <t>С.Маляренко</t>
  </si>
  <si>
    <t>Реконструкція будівлі на вул. Красноярській, 9 під розміщення дошкільного навчального закладу в                    м. Кривий Ріг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</si>
  <si>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</si>
  <si>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Реконструкціія будівлі по вул. Туполєва під житловий будинок</t>
  </si>
  <si>
    <t>Реконструкція підземного пішохідного переходу на вул. Лермонтова в м. Кривому Розі Дніпропетровської області</t>
  </si>
  <si>
    <t>Проспект Карла Маркса, м. Кривий Ріг – реконструкція</t>
  </si>
  <si>
    <t>Будівництво дороги від вул. Гетьманської  до                                      вул. Електроніки</t>
  </si>
  <si>
    <t>Додаток 3</t>
  </si>
  <si>
    <t>Придбання  предметів та матеріалів для реалізації конкурсу проектів місцевого розвитку "Громадський бюджет";  послуги з висвітлення діяльності щодо соціально-економічного та культурного розвитку міста; консультування, тренінгів;  виготовлення друкованої продукції та інші видатки</t>
  </si>
  <si>
    <t>Нове будівництво кладовища "Всебратське-3" в               м. Кривому Розі Дніпропетровської області</t>
  </si>
  <si>
    <t>Реконструкція приміщень під амбулаторію  "Центру первинної медико-санітарної допомоги №5"  по вул. Рокоссовського, 9  в м. Кривий Ріг Дніпропетровської області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</si>
  <si>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м. Кривий Ріг</t>
  </si>
  <si>
    <t xml:space="preserve">об'єктів, видатки на які заплановано проводити в 2018 році  бюджетним коштом  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</si>
  <si>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мкр-н Сонячний, 25а, м. Кривий Ріг, Дніпропетровська область</t>
  </si>
  <si>
    <t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                      вул. Шкільна, 27ж</t>
  </si>
  <si>
    <t>Реконструкція будівлі на вул. Саласюка, 66а під розміщення центру позашкільної освіти в                              м. Кривий Ріг Дніпропетровської області</t>
  </si>
  <si>
    <t>20.12.2017 №2287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</si>
</sst>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" fontId="5" fillId="2" borderId="3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 vertical="top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view="pageBreakPreview" topLeftCell="A31" zoomScale="80" zoomScaleNormal="100" zoomScaleSheetLayoutView="80" workbookViewId="0">
      <selection activeCell="E7" sqref="E7"/>
    </sheetView>
  </sheetViews>
  <sheetFormatPr defaultRowHeight="15" x14ac:dyDescent="0.25"/>
  <cols>
    <col min="1" max="1" width="47.140625" customWidth="1"/>
    <col min="2" max="2" width="22.42578125" customWidth="1"/>
    <col min="3" max="3" width="26.85546875" customWidth="1"/>
    <col min="4" max="4" width="27.7109375" customWidth="1"/>
    <col min="5" max="5" width="27.5703125" customWidth="1"/>
  </cols>
  <sheetData>
    <row r="1" spans="1:5" ht="15.75" customHeight="1" x14ac:dyDescent="0.3">
      <c r="A1" s="1"/>
      <c r="B1" s="2"/>
      <c r="C1" s="3"/>
      <c r="E1" s="19" t="s">
        <v>33</v>
      </c>
    </row>
    <row r="2" spans="1:5" ht="36.75" customHeight="1" x14ac:dyDescent="0.3">
      <c r="A2" s="4"/>
      <c r="B2" s="4"/>
      <c r="C2" s="5"/>
      <c r="E2" s="18" t="s">
        <v>13</v>
      </c>
    </row>
    <row r="3" spans="1:5" ht="18.75" x14ac:dyDescent="0.3">
      <c r="A3" s="5"/>
      <c r="B3" s="5"/>
      <c r="C3" s="5"/>
      <c r="D3" s="5"/>
      <c r="E3" s="24" t="s">
        <v>42</v>
      </c>
    </row>
    <row r="4" spans="1:5" ht="20.25" x14ac:dyDescent="0.25">
      <c r="A4" s="20" t="s">
        <v>0</v>
      </c>
      <c r="B4" s="20"/>
      <c r="C4" s="20"/>
      <c r="D4" s="20"/>
      <c r="E4" s="20"/>
    </row>
    <row r="5" spans="1:5" ht="25.5" customHeight="1" x14ac:dyDescent="0.25">
      <c r="A5" s="21" t="s">
        <v>38</v>
      </c>
      <c r="B5" s="21"/>
      <c r="C5" s="21"/>
      <c r="D5" s="21"/>
      <c r="E5" s="21"/>
    </row>
    <row r="7" spans="1:5" ht="51.75" customHeight="1" x14ac:dyDescent="0.25">
      <c r="A7" s="6" t="s">
        <v>7</v>
      </c>
      <c r="B7" s="6" t="s">
        <v>1</v>
      </c>
      <c r="C7" s="6" t="s">
        <v>2</v>
      </c>
      <c r="D7" s="6" t="s">
        <v>3</v>
      </c>
      <c r="E7" s="6" t="s">
        <v>4</v>
      </c>
    </row>
    <row r="8" spans="1:5" ht="15.7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ht="18.75" x14ac:dyDescent="0.25">
      <c r="A9" s="7" t="s">
        <v>5</v>
      </c>
      <c r="B9" s="13">
        <f>SUM(C9:E9)</f>
        <v>55927050</v>
      </c>
      <c r="C9" s="13">
        <f>SUM(C10+C37)</f>
        <v>55927050</v>
      </c>
      <c r="D9" s="13">
        <f>SUM(D10+D37)</f>
        <v>0</v>
      </c>
      <c r="E9" s="13">
        <f>SUM(E10+E37)</f>
        <v>0</v>
      </c>
    </row>
    <row r="10" spans="1:5" ht="38.25" customHeight="1" x14ac:dyDescent="0.25">
      <c r="A10" s="12" t="s">
        <v>11</v>
      </c>
      <c r="B10" s="13">
        <f>SUM(C10:E10)</f>
        <v>53222900</v>
      </c>
      <c r="C10" s="13">
        <f>SUM(C11:C36)</f>
        <v>53222900</v>
      </c>
      <c r="D10" s="13">
        <f>SUM(D11:D19)</f>
        <v>0</v>
      </c>
      <c r="E10" s="13">
        <f>SUM(E11:E19)</f>
        <v>0</v>
      </c>
    </row>
    <row r="11" spans="1:5" ht="69" customHeight="1" x14ac:dyDescent="0.25">
      <c r="A11" s="8" t="s">
        <v>37</v>
      </c>
      <c r="B11" s="11">
        <f>SUM(C11:E11)</f>
        <v>1123700</v>
      </c>
      <c r="C11" s="11">
        <v>1123700</v>
      </c>
      <c r="D11" s="11">
        <v>0</v>
      </c>
      <c r="E11" s="11">
        <v>0</v>
      </c>
    </row>
    <row r="12" spans="1:5" ht="65.25" customHeight="1" x14ac:dyDescent="0.25">
      <c r="A12" s="8" t="s">
        <v>14</v>
      </c>
      <c r="B12" s="11">
        <f t="shared" ref="B12:B36" si="0">SUM(C12:E12)</f>
        <v>320500</v>
      </c>
      <c r="C12" s="11">
        <v>320500</v>
      </c>
      <c r="D12" s="11">
        <v>0</v>
      </c>
      <c r="E12" s="11">
        <v>0</v>
      </c>
    </row>
    <row r="13" spans="1:5" ht="15.75" x14ac:dyDescent="0.25">
      <c r="A13" s="8" t="s">
        <v>15</v>
      </c>
      <c r="B13" s="11">
        <f t="shared" si="0"/>
        <v>200000</v>
      </c>
      <c r="C13" s="11">
        <v>200000</v>
      </c>
      <c r="D13" s="11">
        <v>0</v>
      </c>
      <c r="E13" s="11">
        <v>0</v>
      </c>
    </row>
    <row r="14" spans="1:5" ht="78.75" x14ac:dyDescent="0.25">
      <c r="A14" s="8" t="s">
        <v>10</v>
      </c>
      <c r="B14" s="11">
        <f t="shared" si="0"/>
        <v>7879500</v>
      </c>
      <c r="C14" s="11">
        <v>7879500</v>
      </c>
      <c r="D14" s="11">
        <v>0</v>
      </c>
      <c r="E14" s="11">
        <v>0</v>
      </c>
    </row>
    <row r="15" spans="1:5" ht="94.5" x14ac:dyDescent="0.25">
      <c r="A15" s="9" t="s">
        <v>39</v>
      </c>
      <c r="B15" s="11">
        <f t="shared" si="0"/>
        <v>6801900</v>
      </c>
      <c r="C15" s="11">
        <v>6801900</v>
      </c>
      <c r="D15" s="11">
        <v>0</v>
      </c>
      <c r="E15" s="11">
        <v>0</v>
      </c>
    </row>
    <row r="16" spans="1:5" ht="78.75" x14ac:dyDescent="0.25">
      <c r="A16" s="9" t="s">
        <v>28</v>
      </c>
      <c r="B16" s="11">
        <f t="shared" si="0"/>
        <v>4200000</v>
      </c>
      <c r="C16" s="11">
        <v>4200000</v>
      </c>
      <c r="D16" s="11">
        <v>0</v>
      </c>
      <c r="E16" s="11">
        <v>0</v>
      </c>
    </row>
    <row r="17" spans="1:5" ht="50.25" customHeight="1" x14ac:dyDescent="0.25">
      <c r="A17" s="9" t="s">
        <v>16</v>
      </c>
      <c r="B17" s="11">
        <f t="shared" si="0"/>
        <v>12700000</v>
      </c>
      <c r="C17" s="11">
        <v>12700000</v>
      </c>
      <c r="D17" s="11">
        <v>0</v>
      </c>
      <c r="E17" s="11">
        <v>0</v>
      </c>
    </row>
    <row r="18" spans="1:5" ht="94.5" x14ac:dyDescent="0.25">
      <c r="A18" s="10" t="s">
        <v>40</v>
      </c>
      <c r="B18" s="11">
        <f t="shared" si="0"/>
        <v>4927300</v>
      </c>
      <c r="C18" s="11">
        <v>4927300</v>
      </c>
      <c r="D18" s="11">
        <v>0</v>
      </c>
      <c r="E18" s="11">
        <v>0</v>
      </c>
    </row>
    <row r="19" spans="1:5" ht="63" x14ac:dyDescent="0.25">
      <c r="A19" s="9" t="s">
        <v>27</v>
      </c>
      <c r="B19" s="11">
        <f t="shared" si="0"/>
        <v>5000000</v>
      </c>
      <c r="C19" s="11">
        <v>5000000</v>
      </c>
      <c r="D19" s="11">
        <v>0</v>
      </c>
      <c r="E19" s="11">
        <v>0</v>
      </c>
    </row>
    <row r="20" spans="1:5" ht="47.25" x14ac:dyDescent="0.25">
      <c r="A20" s="9" t="s">
        <v>41</v>
      </c>
      <c r="B20" s="11">
        <f t="shared" si="0"/>
        <v>5000000</v>
      </c>
      <c r="C20" s="11">
        <v>5000000</v>
      </c>
      <c r="D20" s="11">
        <v>0</v>
      </c>
      <c r="E20" s="11">
        <v>0</v>
      </c>
    </row>
    <row r="21" spans="1:5" ht="63" x14ac:dyDescent="0.25">
      <c r="A21" s="9" t="s">
        <v>17</v>
      </c>
      <c r="B21" s="11">
        <f t="shared" si="0"/>
        <v>3100000</v>
      </c>
      <c r="C21" s="11">
        <v>3100000</v>
      </c>
      <c r="D21" s="11">
        <v>0</v>
      </c>
      <c r="E21" s="11">
        <v>0</v>
      </c>
    </row>
    <row r="22" spans="1:5" ht="47.25" x14ac:dyDescent="0.25">
      <c r="A22" s="9" t="s">
        <v>18</v>
      </c>
      <c r="B22" s="11">
        <f t="shared" si="0"/>
        <v>300000</v>
      </c>
      <c r="C22" s="11">
        <v>300000</v>
      </c>
      <c r="D22" s="11">
        <v>0</v>
      </c>
      <c r="E22" s="11">
        <v>0</v>
      </c>
    </row>
    <row r="23" spans="1:5" ht="47.25" x14ac:dyDescent="0.25">
      <c r="A23" s="9" t="s">
        <v>8</v>
      </c>
      <c r="B23" s="11">
        <f t="shared" si="0"/>
        <v>200000</v>
      </c>
      <c r="C23" s="11">
        <v>200000</v>
      </c>
      <c r="D23" s="11">
        <v>0</v>
      </c>
      <c r="E23" s="11">
        <v>0</v>
      </c>
    </row>
    <row r="24" spans="1:5" ht="39" customHeight="1" x14ac:dyDescent="0.25">
      <c r="A24" s="9" t="s">
        <v>9</v>
      </c>
      <c r="B24" s="11">
        <f t="shared" si="0"/>
        <v>100000</v>
      </c>
      <c r="C24" s="11">
        <v>100000</v>
      </c>
      <c r="D24" s="11">
        <v>0</v>
      </c>
      <c r="E24" s="11">
        <v>0</v>
      </c>
    </row>
    <row r="25" spans="1:5" ht="63" x14ac:dyDescent="0.25">
      <c r="A25" s="9" t="s">
        <v>19</v>
      </c>
      <c r="B25" s="11">
        <f t="shared" si="0"/>
        <v>100000</v>
      </c>
      <c r="C25" s="11">
        <v>100000</v>
      </c>
      <c r="D25" s="11">
        <v>0</v>
      </c>
      <c r="E25" s="11">
        <v>0</v>
      </c>
    </row>
    <row r="26" spans="1:5" ht="78.75" x14ac:dyDescent="0.25">
      <c r="A26" s="9" t="s">
        <v>22</v>
      </c>
      <c r="B26" s="11">
        <f t="shared" si="0"/>
        <v>100000</v>
      </c>
      <c r="C26" s="11">
        <v>100000</v>
      </c>
      <c r="D26" s="11">
        <v>0</v>
      </c>
      <c r="E26" s="11">
        <v>0</v>
      </c>
    </row>
    <row r="27" spans="1:5" ht="63" x14ac:dyDescent="0.25">
      <c r="A27" s="9" t="s">
        <v>20</v>
      </c>
      <c r="B27" s="11">
        <f t="shared" si="0"/>
        <v>100000</v>
      </c>
      <c r="C27" s="11">
        <v>100000</v>
      </c>
      <c r="D27" s="11">
        <v>0</v>
      </c>
      <c r="E27" s="11">
        <v>0</v>
      </c>
    </row>
    <row r="28" spans="1:5" ht="63" x14ac:dyDescent="0.25">
      <c r="A28" s="9" t="s">
        <v>21</v>
      </c>
      <c r="B28" s="11">
        <f t="shared" si="0"/>
        <v>100000</v>
      </c>
      <c r="C28" s="11">
        <v>100000</v>
      </c>
      <c r="D28" s="11">
        <v>0</v>
      </c>
      <c r="E28" s="11">
        <v>0</v>
      </c>
    </row>
    <row r="29" spans="1:5" ht="63" x14ac:dyDescent="0.25">
      <c r="A29" s="9" t="s">
        <v>36</v>
      </c>
      <c r="B29" s="11">
        <f t="shared" si="0"/>
        <v>100000</v>
      </c>
      <c r="C29" s="11">
        <v>100000</v>
      </c>
      <c r="D29" s="11">
        <v>0</v>
      </c>
      <c r="E29" s="11">
        <v>0</v>
      </c>
    </row>
    <row r="30" spans="1:5" ht="63" x14ac:dyDescent="0.25">
      <c r="A30" s="9" t="s">
        <v>23</v>
      </c>
      <c r="B30" s="11">
        <f t="shared" si="0"/>
        <v>100000</v>
      </c>
      <c r="C30" s="11">
        <v>100000</v>
      </c>
      <c r="D30" s="11">
        <v>0</v>
      </c>
      <c r="E30" s="11">
        <v>0</v>
      </c>
    </row>
    <row r="31" spans="1:5" ht="63" x14ac:dyDescent="0.25">
      <c r="A31" s="9" t="s">
        <v>24</v>
      </c>
      <c r="B31" s="11">
        <f t="shared" si="0"/>
        <v>100000</v>
      </c>
      <c r="C31" s="11">
        <v>100000</v>
      </c>
      <c r="D31" s="11">
        <v>0</v>
      </c>
      <c r="E31" s="11">
        <v>0</v>
      </c>
    </row>
    <row r="32" spans="1:5" ht="47.25" x14ac:dyDescent="0.25">
      <c r="A32" s="9" t="s">
        <v>35</v>
      </c>
      <c r="B32" s="11">
        <f t="shared" si="0"/>
        <v>100000</v>
      </c>
      <c r="C32" s="11">
        <v>100000</v>
      </c>
      <c r="D32" s="11">
        <v>0</v>
      </c>
      <c r="E32" s="11">
        <v>0</v>
      </c>
    </row>
    <row r="33" spans="1:5" ht="31.5" x14ac:dyDescent="0.25">
      <c r="A33" s="9" t="s">
        <v>29</v>
      </c>
      <c r="B33" s="11">
        <f t="shared" si="0"/>
        <v>70000</v>
      </c>
      <c r="C33" s="11">
        <v>70000</v>
      </c>
      <c r="D33" s="11">
        <v>0</v>
      </c>
      <c r="E33" s="11">
        <v>0</v>
      </c>
    </row>
    <row r="34" spans="1:5" ht="47.25" x14ac:dyDescent="0.25">
      <c r="A34" s="9" t="s">
        <v>30</v>
      </c>
      <c r="B34" s="11">
        <f t="shared" si="0"/>
        <v>100000</v>
      </c>
      <c r="C34" s="11">
        <v>100000</v>
      </c>
      <c r="D34" s="11">
        <v>0</v>
      </c>
      <c r="E34" s="11">
        <v>0</v>
      </c>
    </row>
    <row r="35" spans="1:5" ht="31.5" x14ac:dyDescent="0.25">
      <c r="A35" s="9" t="s">
        <v>31</v>
      </c>
      <c r="B35" s="11">
        <f t="shared" si="0"/>
        <v>200000</v>
      </c>
      <c r="C35" s="11">
        <v>200000</v>
      </c>
      <c r="D35" s="11">
        <v>0</v>
      </c>
      <c r="E35" s="11">
        <v>0</v>
      </c>
    </row>
    <row r="36" spans="1:5" ht="31.5" x14ac:dyDescent="0.25">
      <c r="A36" s="9" t="s">
        <v>32</v>
      </c>
      <c r="B36" s="11">
        <f t="shared" si="0"/>
        <v>200000</v>
      </c>
      <c r="C36" s="11">
        <v>200000</v>
      </c>
      <c r="D36" s="11">
        <v>0</v>
      </c>
      <c r="E36" s="11">
        <v>0</v>
      </c>
    </row>
    <row r="37" spans="1:5" ht="34.5" customHeight="1" x14ac:dyDescent="0.25">
      <c r="A37" s="12" t="s">
        <v>12</v>
      </c>
      <c r="B37" s="13">
        <f t="shared" ref="B37:B39" si="1">SUM(C37:E37)</f>
        <v>2704150</v>
      </c>
      <c r="C37" s="13">
        <f>SUM(C38:C39)</f>
        <v>2704150</v>
      </c>
      <c r="D37" s="13">
        <f t="shared" ref="D37:E37" si="2">SUM(D38)</f>
        <v>0</v>
      </c>
      <c r="E37" s="13">
        <f t="shared" si="2"/>
        <v>0</v>
      </c>
    </row>
    <row r="38" spans="1:5" ht="66" customHeight="1" x14ac:dyDescent="0.25">
      <c r="A38" s="17" t="s">
        <v>6</v>
      </c>
      <c r="B38" s="15">
        <f t="shared" si="1"/>
        <v>2477050</v>
      </c>
      <c r="C38" s="15">
        <v>2477050</v>
      </c>
      <c r="D38" s="15">
        <v>0</v>
      </c>
      <c r="E38" s="15">
        <v>0</v>
      </c>
    </row>
    <row r="39" spans="1:5" ht="110.25" x14ac:dyDescent="0.25">
      <c r="A39" s="16" t="s">
        <v>34</v>
      </c>
      <c r="B39" s="11">
        <f t="shared" si="1"/>
        <v>227100</v>
      </c>
      <c r="C39" s="11">
        <f>75000+92100+6000+54000</f>
        <v>227100</v>
      </c>
      <c r="D39" s="11">
        <v>0</v>
      </c>
      <c r="E39" s="11">
        <v>0</v>
      </c>
    </row>
    <row r="40" spans="1:5" x14ac:dyDescent="0.25">
      <c r="A40" s="14"/>
      <c r="B40" s="14"/>
      <c r="C40" s="14"/>
      <c r="D40" s="14"/>
      <c r="E40" s="14"/>
    </row>
    <row r="42" spans="1:5" ht="38.25" customHeight="1" x14ac:dyDescent="0.25"/>
    <row r="43" spans="1:5" x14ac:dyDescent="0.25">
      <c r="A43" s="22" t="s">
        <v>25</v>
      </c>
    </row>
    <row r="44" spans="1:5" ht="15" customHeight="1" x14ac:dyDescent="0.25">
      <c r="A44" s="22"/>
      <c r="C44" s="23" t="s">
        <v>26</v>
      </c>
    </row>
    <row r="45" spans="1:5" x14ac:dyDescent="0.25">
      <c r="C45" s="23"/>
    </row>
  </sheetData>
  <mergeCells count="4">
    <mergeCell ref="A4:E4"/>
    <mergeCell ref="A5:E5"/>
    <mergeCell ref="A43:A44"/>
    <mergeCell ref="C44:C4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headerFooter differentFirst="1">
    <oddHeader>&amp;C&amp;P&amp;R&amp;"Times New Roman,курсив"&amp;14Продовження додатка 3</oddHeader>
  </headerFooter>
  <rowBreaks count="3" manualBreakCount="3">
    <brk id="15" max="4" man="1"/>
    <brk id="25" max="4" man="1"/>
    <brk id="3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2017-12-27T07:35:12Z</dcterms:modified>
</cp:coreProperties>
</file>