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420" windowWidth="15480" windowHeight="11340"/>
  </bookViews>
  <sheets>
    <sheet name="тариф" sheetId="2" r:id="rId1"/>
  </sheets>
  <definedNames>
    <definedName name="_xlnm.Print_Area" localSheetId="0">тариф!$A$1:$EU$34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13" i="2"/>
  <c r="BB14"/>
  <c r="EJ14" l="1"/>
  <c r="EJ13"/>
  <c r="DS14"/>
  <c r="DR14"/>
  <c r="DQ14"/>
  <c r="DP14"/>
  <c r="DO14"/>
  <c r="DS13"/>
  <c r="DR13"/>
  <c r="DQ13"/>
  <c r="DP13"/>
  <c r="DO13"/>
  <c r="DA14"/>
  <c r="DA13"/>
  <c r="CZ14"/>
  <c r="CZ13"/>
  <c r="CT14" l="1"/>
  <c r="CS14"/>
  <c r="CT13"/>
  <c r="CS13"/>
  <c r="CR14"/>
  <c r="CR13"/>
  <c r="CO14"/>
  <c r="CO13"/>
  <c r="CL14"/>
  <c r="CL13"/>
  <c r="CF14"/>
  <c r="CF13"/>
  <c r="BX14"/>
  <c r="BX13"/>
  <c r="BE14"/>
  <c r="BD14"/>
  <c r="BE13"/>
  <c r="BD13"/>
  <c r="BC14"/>
  <c r="BC13"/>
  <c r="AO14"/>
  <c r="AN14"/>
  <c r="AM14"/>
  <c r="AL14"/>
  <c r="AO13"/>
  <c r="AN13"/>
  <c r="AM13"/>
  <c r="AL13"/>
  <c r="W13"/>
  <c r="Y14"/>
  <c r="X14"/>
  <c r="W14"/>
  <c r="Y13"/>
  <c r="X13"/>
  <c r="V14"/>
  <c r="V13"/>
  <c r="F14"/>
  <c r="E14"/>
  <c r="F13"/>
  <c r="E13"/>
  <c r="EM14" l="1"/>
  <c r="EL14"/>
  <c r="EK14"/>
  <c r="EI14"/>
  <c r="EH14"/>
  <c r="EG14"/>
  <c r="EF14"/>
  <c r="EE14"/>
  <c r="ED14"/>
  <c r="EC14"/>
  <c r="EB14"/>
  <c r="EA14"/>
  <c r="DZ14"/>
  <c r="DY14"/>
  <c r="DX14"/>
  <c r="DW14"/>
  <c r="DV14"/>
  <c r="DU14"/>
  <c r="DT14"/>
  <c r="DN14"/>
  <c r="DM14"/>
  <c r="DL14"/>
  <c r="DK14"/>
  <c r="DJ14"/>
  <c r="DI14"/>
  <c r="DH14"/>
  <c r="DG14"/>
  <c r="DF14"/>
  <c r="DE14"/>
  <c r="DD14"/>
  <c r="DC14"/>
  <c r="DB14"/>
  <c r="CY14"/>
  <c r="CX14"/>
  <c r="CW14"/>
  <c r="CV14"/>
  <c r="CU14"/>
  <c r="CQ14"/>
  <c r="CP14"/>
  <c r="CN14"/>
  <c r="CM14"/>
  <c r="CK14"/>
  <c r="CJ14"/>
  <c r="CI14"/>
  <c r="CH14"/>
  <c r="CG14"/>
  <c r="CE14"/>
  <c r="CD14"/>
  <c r="CC14"/>
  <c r="CB14"/>
  <c r="CA14"/>
  <c r="BZ14"/>
  <c r="BY14"/>
  <c r="BW14"/>
  <c r="BV14"/>
  <c r="BU14"/>
  <c r="BT14"/>
  <c r="BS14"/>
  <c r="BR14"/>
  <c r="BQ14"/>
  <c r="BP14"/>
  <c r="BO14"/>
  <c r="BN14"/>
  <c r="BM14"/>
  <c r="BL14"/>
  <c r="BK14"/>
  <c r="BJ14"/>
  <c r="BI14"/>
  <c r="BH14"/>
  <c r="BG14"/>
  <c r="BF14"/>
  <c r="BA14"/>
  <c r="AZ14"/>
  <c r="AY14"/>
  <c r="AX14"/>
  <c r="AW14"/>
  <c r="AV14"/>
  <c r="AU14"/>
  <c r="AT14"/>
  <c r="AS14"/>
  <c r="AR14"/>
  <c r="AQ14"/>
  <c r="AP14"/>
  <c r="AK14"/>
  <c r="AI14"/>
  <c r="AH14"/>
  <c r="AG14"/>
  <c r="AF14"/>
  <c r="AE14"/>
  <c r="AD14"/>
  <c r="AC14"/>
  <c r="AB14"/>
  <c r="AA14"/>
  <c r="Z14"/>
  <c r="U14"/>
  <c r="T14"/>
  <c r="S14"/>
  <c r="R14"/>
  <c r="Q14"/>
  <c r="P14"/>
  <c r="O14"/>
  <c r="N14"/>
  <c r="M14"/>
  <c r="L14"/>
  <c r="K14"/>
  <c r="J14"/>
  <c r="I14"/>
  <c r="H14"/>
  <c r="G14"/>
  <c r="D14"/>
  <c r="EM13"/>
  <c r="EL13"/>
  <c r="EK13"/>
  <c r="EI13"/>
  <c r="EH13"/>
  <c r="EG13"/>
  <c r="EF13"/>
  <c r="EE13"/>
  <c r="ED13"/>
  <c r="EC13"/>
  <c r="EB13"/>
  <c r="EA13"/>
  <c r="DZ13"/>
  <c r="DY13"/>
  <c r="DX13"/>
  <c r="DW13"/>
  <c r="DV13"/>
  <c r="DU13"/>
  <c r="DT13"/>
  <c r="DN13"/>
  <c r="DM13"/>
  <c r="DL13"/>
  <c r="DK13"/>
  <c r="DJ13"/>
  <c r="DI13"/>
  <c r="DH13"/>
  <c r="DG13"/>
  <c r="DF13"/>
  <c r="DE13"/>
  <c r="DD13"/>
  <c r="DC13"/>
  <c r="DB13"/>
  <c r="CY13"/>
  <c r="CX13"/>
  <c r="CW13"/>
  <c r="CV13"/>
  <c r="CU13"/>
  <c r="CQ13"/>
  <c r="CP13"/>
  <c r="CN13"/>
  <c r="CM13"/>
  <c r="CK13"/>
  <c r="CJ13"/>
  <c r="CI13"/>
  <c r="CH13"/>
  <c r="CG13"/>
  <c r="CE13"/>
  <c r="CD13"/>
  <c r="CC13"/>
  <c r="CB13"/>
  <c r="CA13"/>
  <c r="BZ13"/>
  <c r="BY13"/>
  <c r="BW13"/>
  <c r="BV13"/>
  <c r="BU13"/>
  <c r="BT13"/>
  <c r="BS13"/>
  <c r="BR13"/>
  <c r="BQ13"/>
  <c r="BP13"/>
  <c r="BO13"/>
  <c r="BN13"/>
  <c r="BM13"/>
  <c r="BL13"/>
  <c r="BK13"/>
  <c r="BJ13"/>
  <c r="BI13"/>
  <c r="BH13"/>
  <c r="BG13"/>
  <c r="BF13"/>
  <c r="BA13"/>
  <c r="AZ13"/>
  <c r="AY13"/>
  <c r="AX13"/>
  <c r="AW13"/>
  <c r="AV13"/>
  <c r="AU13"/>
  <c r="AT13"/>
  <c r="AS13"/>
  <c r="AR13"/>
  <c r="AQ13"/>
  <c r="AP13"/>
  <c r="AK13"/>
  <c r="AI13"/>
  <c r="AH13"/>
  <c r="AG13"/>
  <c r="AF13"/>
  <c r="AE13"/>
  <c r="AD13"/>
  <c r="AC13"/>
  <c r="AB13"/>
  <c r="AA13"/>
  <c r="Z13"/>
  <c r="U13"/>
  <c r="T13"/>
  <c r="S13"/>
  <c r="R13"/>
  <c r="Q13"/>
  <c r="P13"/>
  <c r="O13"/>
  <c r="N13"/>
  <c r="M13"/>
  <c r="L13"/>
  <c r="K13"/>
  <c r="J13"/>
  <c r="I13"/>
  <c r="H13"/>
  <c r="G13"/>
  <c r="D13"/>
</calcChain>
</file>

<file path=xl/sharedStrings.xml><?xml version="1.0" encoding="utf-8"?>
<sst xmlns="http://schemas.openxmlformats.org/spreadsheetml/2006/main" count="361" uniqueCount="183">
  <si>
    <t>4</t>
  </si>
  <si>
    <t>5</t>
  </si>
  <si>
    <t>9</t>
  </si>
  <si>
    <t>14</t>
  </si>
  <si>
    <t>16</t>
  </si>
  <si>
    <t>1</t>
  </si>
  <si>
    <t>Загальна площа</t>
  </si>
  <si>
    <t>м кв.</t>
  </si>
  <si>
    <t>Тариф для квартир першого поверху</t>
  </si>
  <si>
    <t>грн./м кв</t>
  </si>
  <si>
    <t>Тариф для квартир другого і вище поверхів</t>
  </si>
  <si>
    <t>1. Прибирання прибудинкової території</t>
  </si>
  <si>
    <t>Тариф</t>
  </si>
  <si>
    <t>2. Прибирання сходових кліток</t>
  </si>
  <si>
    <t>3. Вивезення  побутових  відходів (збирання, зберігання, перевезення, перероблення, утилізація, знешкодження та захоронення)</t>
  </si>
  <si>
    <t>4. Прибирання підваліу, технічних поверхів та покрівлі</t>
  </si>
  <si>
    <t>5. Технічне обслуговування ліфтів</t>
  </si>
  <si>
    <t>6. Обслуговування систем диспетчеризації</t>
  </si>
  <si>
    <t>8. Дератизація</t>
  </si>
  <si>
    <t>9. Дезінсекція</t>
  </si>
  <si>
    <t>10. Обслуговування димових та вентиляційних каналів</t>
  </si>
  <si>
    <t>13. Поливання дворів, клумб і газонів</t>
  </si>
  <si>
    <t>14. Прибирання і вивезення снігу, посипання частини прибудинкової території, призначеної для проходу та проїзду, протиожеледними сумішами</t>
  </si>
  <si>
    <t>15. Експлуатація номерних знаків на будинках</t>
  </si>
  <si>
    <t>16. Освітлення місць загального користування і підвалів та підкачування води</t>
  </si>
  <si>
    <t>17. Енергопостачання ліфтів</t>
  </si>
  <si>
    <t>2</t>
  </si>
  <si>
    <t>до рішення виконкому міської ради</t>
  </si>
  <si>
    <t>Інгулецький район</t>
  </si>
  <si>
    <t>вул. Бузкова, 17</t>
  </si>
  <si>
    <t>вул. Жовтонога, 14</t>
  </si>
  <si>
    <t>вул. Жовтонога, 2</t>
  </si>
  <si>
    <t>вул. Жовтонога, 8</t>
  </si>
  <si>
    <t>вул. Листопадова, 20</t>
  </si>
  <si>
    <t>вул. Половецька, 4</t>
  </si>
  <si>
    <t>вул. Прохідна, 15</t>
  </si>
  <si>
    <t>вул. Прохідна, 3</t>
  </si>
  <si>
    <t>вул. Прохідна, 44</t>
  </si>
  <si>
    <t>вул. Таджицька, 24</t>
  </si>
  <si>
    <t>вул. Таджицька, 28</t>
  </si>
  <si>
    <t>вул. Чуковського, 11</t>
  </si>
  <si>
    <t>вул. Чуковського, 27</t>
  </si>
  <si>
    <t>вул. Чуковського, 9</t>
  </si>
  <si>
    <t>вул. Дружби, 4</t>
  </si>
  <si>
    <t>вул. Дружби, 6</t>
  </si>
  <si>
    <t>вул. Дружби, 8</t>
  </si>
  <si>
    <t>вул. Надії, 10</t>
  </si>
  <si>
    <t>вул. Надії, 12</t>
  </si>
  <si>
    <t>вул. Надії, 14</t>
  </si>
  <si>
    <t>вул. Надії, 15</t>
  </si>
  <si>
    <t>вул. Надії, 16</t>
  </si>
  <si>
    <t>вул. Надії, 17</t>
  </si>
  <si>
    <t>вул. Надії, 18</t>
  </si>
  <si>
    <t>вул. Надії, 19</t>
  </si>
  <si>
    <t>вул. Надії, 21</t>
  </si>
  <si>
    <t>вул. Ненецька, 4</t>
  </si>
  <si>
    <t>вул. Ненецька, 8</t>
  </si>
  <si>
    <t>вул. Половецька, 17</t>
  </si>
  <si>
    <t>вул. Половецька, 19</t>
  </si>
  <si>
    <t>вул. Рудна, 13</t>
  </si>
  <si>
    <t>вул. Рудна, 17</t>
  </si>
  <si>
    <t>вул. Рудна, 21</t>
  </si>
  <si>
    <t>вул. Рудна, 23</t>
  </si>
  <si>
    <t>вул. Рудна, 3</t>
  </si>
  <si>
    <t>вул. Рудна, 5</t>
  </si>
  <si>
    <t>вул. Рудна, 9</t>
  </si>
  <si>
    <t>вул. Філіппова, 1</t>
  </si>
  <si>
    <t>вул. Філіппова, 3</t>
  </si>
  <si>
    <t>вул. Чуковського, 13</t>
  </si>
  <si>
    <t>вул. Гірників, 10</t>
  </si>
  <si>
    <t>вул. Гірників, 18</t>
  </si>
  <si>
    <t>вул. Гірників, 20</t>
  </si>
  <si>
    <t>вул. Гірників, 22</t>
  </si>
  <si>
    <t>вул. Гірників, 24</t>
  </si>
  <si>
    <t>вул. Гірників, 26</t>
  </si>
  <si>
    <t>вул. Гірників, 28</t>
  </si>
  <si>
    <t>вул. Гірників, 4</t>
  </si>
  <si>
    <t>вул. Гірників, 4А</t>
  </si>
  <si>
    <t>вул. Гірників, 6</t>
  </si>
  <si>
    <t>вул. Гірників, 8</t>
  </si>
  <si>
    <t>вул. Каткова, 11</t>
  </si>
  <si>
    <t>вул. Каткова, 13</t>
  </si>
  <si>
    <t>вул. Каткова, 15</t>
  </si>
  <si>
    <t>вул. Каткова, 21</t>
  </si>
  <si>
    <t>вул. Каткова, 47</t>
  </si>
  <si>
    <t>вул. Каткова, 5</t>
  </si>
  <si>
    <t>вул. Каткова, 7</t>
  </si>
  <si>
    <t>вул. Каткова, 9</t>
  </si>
  <si>
    <t>вул. Рудна, 40</t>
  </si>
  <si>
    <t>вул. Сонячна, 12</t>
  </si>
  <si>
    <t>вул. Сонячна, 13</t>
  </si>
  <si>
    <t>вул. Сонячна, 14</t>
  </si>
  <si>
    <t>вул. Сонячна, 15</t>
  </si>
  <si>
    <t>вул. Сонячна, 16</t>
  </si>
  <si>
    <t>вул. Сонячна, 19</t>
  </si>
  <si>
    <t>вул. Сонячна, 20</t>
  </si>
  <si>
    <t>вул. Сонячна, 3</t>
  </si>
  <si>
    <t>вул. Сонячна, 4</t>
  </si>
  <si>
    <t>вул. Сонячна, 5</t>
  </si>
  <si>
    <t>вул. Сонячна, 8</t>
  </si>
  <si>
    <t>вул. Сонячна, 9</t>
  </si>
  <si>
    <t>вул. Каткова, 55</t>
  </si>
  <si>
    <t>вул. Олександра Станкова, 13</t>
  </si>
  <si>
    <t>вул. Олександра Станкова, 17</t>
  </si>
  <si>
    <t>вул. Олександра Станкова, 21</t>
  </si>
  <si>
    <t>вул. Олександра Станкова, 23</t>
  </si>
  <si>
    <t>Поверхів                                                       Одиниця виміру</t>
  </si>
  <si>
    <t>7. Технічне обслуговування внутнішньобудинкових систем: гарячого водопостачання; холодного водопостачання; водовідведення; теплопостачання; зливової каналізації.</t>
  </si>
  <si>
    <t>вул. Біла Гірка, 1</t>
  </si>
  <si>
    <t>вул. Олександра Станкова, 2</t>
  </si>
  <si>
    <t>Додаток 3</t>
  </si>
  <si>
    <t>вул. Недєліна, 4</t>
  </si>
  <si>
    <t>вул. Недєліна, 10</t>
  </si>
  <si>
    <t>вул. Недєліна, 12</t>
  </si>
  <si>
    <t>вул. Недєліна, 22</t>
  </si>
  <si>
    <t>вул. Недєліна, 30</t>
  </si>
  <si>
    <t>вул. Недєліна, 32</t>
  </si>
  <si>
    <t>вул. Недєліна, 45</t>
  </si>
  <si>
    <t>вул. Сім'ї Демиди, 13</t>
  </si>
  <si>
    <t>вул. Сім'ї Демиди, 17</t>
  </si>
  <si>
    <t>вул. Сім'ї Демиди, 21</t>
  </si>
  <si>
    <t>вул. Сім'ї Демиди, 23</t>
  </si>
  <si>
    <t>вул. Сім'ї Демиди, 27</t>
  </si>
  <si>
    <t>вул. Сім'ї Демиди, 29</t>
  </si>
  <si>
    <t>вул. Сім'ї Демиди, 31</t>
  </si>
  <si>
    <t>вул. Сім'ї Демиди, 32</t>
  </si>
  <si>
    <t>вул. Сім'ї Демиди, 4</t>
  </si>
  <si>
    <t>вул. Сім'ї Демиди, 46</t>
  </si>
  <si>
    <t>вул. Сім'ї Демиди, 48</t>
  </si>
  <si>
    <t>вул. Сім'ї Демиди, 5</t>
  </si>
  <si>
    <t>вул. Сім'ї Демиди, 50</t>
  </si>
  <si>
    <t>вул. Сім'ї Демиди, 54</t>
  </si>
  <si>
    <t>вул. Сім'ї Демиди, 58</t>
  </si>
  <si>
    <t>вул. Біла Гірка, 12</t>
  </si>
  <si>
    <t>вул. Ніколо-      козельська, 14</t>
  </si>
  <si>
    <t>вул. Остапа           Вишні, 3А</t>
  </si>
  <si>
    <t>11. Технічне обслуговування мереж електропостачання та електрообладнання, систем протипожежної автоматики та димовидалення, а також інших внутрішньобудинкових інженерних систем (у разі їх наявності)</t>
  </si>
  <si>
    <t>12. Поточний ремонт конструктивних елементів, внутрішньобудинкових систем гарячого і холодного водопостачання, водовідведення, теплопостачання та зливової каналізації і технічних пристроїв будинків та елементів зовнішнього упорядження, що розміщені на закріпленій в установленому порядку прибудинковій території (у тому числі спортивних, дитячих та інших майданчиків)</t>
  </si>
  <si>
    <t>вул. Червоно-   гірська, 1</t>
  </si>
  <si>
    <t>вул. Червоно-   гірська, 3</t>
  </si>
  <si>
    <t>вул. Червоно-  гірська, 5</t>
  </si>
  <si>
    <t>вул. Червоно-  гірська, 6</t>
  </si>
  <si>
    <t>вул. Червоно-  гірська, 7</t>
  </si>
  <si>
    <t xml:space="preserve">Тарифи на послуги з утримання будинків і споруд та прибудинкових </t>
  </si>
  <si>
    <t xml:space="preserve">        Найменування послуг                                                Адреса</t>
  </si>
  <si>
    <t>Продовження додатка 3</t>
  </si>
  <si>
    <t>пр-т Перемоги, 1</t>
  </si>
  <si>
    <t>пр-т Перемоги, 5</t>
  </si>
  <si>
    <t>пр-т Перемоги, 7</t>
  </si>
  <si>
    <t>пр-т Перемоги, 10</t>
  </si>
  <si>
    <t>пр-т Перемоги, 13</t>
  </si>
  <si>
    <t>пр-т Перемоги, 15</t>
  </si>
  <si>
    <t>пр-т Перемоги, 18</t>
  </si>
  <si>
    <t>пр-т Перемоги, 19</t>
  </si>
  <si>
    <t>пр-т Перемоги, 23</t>
  </si>
  <si>
    <t>пр-т Перемоги, 25А</t>
  </si>
  <si>
    <t>пр-т Перемоги, 30</t>
  </si>
  <si>
    <t>пр-т Перемоги, 30А</t>
  </si>
  <si>
    <t>пр-т Перемоги, 34</t>
  </si>
  <si>
    <t>пр-т Перемоги, 37</t>
  </si>
  <si>
    <t>пр-т Перемоги, 37А</t>
  </si>
  <si>
    <t>пр-т Перемоги, 38</t>
  </si>
  <si>
    <t>пр-т Перемоги, 39</t>
  </si>
  <si>
    <t>пр-т Перемоги, 43</t>
  </si>
  <si>
    <t>пр-т Седнєва, 3</t>
  </si>
  <si>
    <t>пр-т Седнєва, 5</t>
  </si>
  <si>
    <t>пр-т Седнєва, 7</t>
  </si>
  <si>
    <t>пр-т Седнєва, 7А</t>
  </si>
  <si>
    <t>пр-т Седнєва, 11</t>
  </si>
  <si>
    <t>пр-т Седнєва, 13</t>
  </si>
  <si>
    <t>пр-т Седнєва, 15</t>
  </si>
  <si>
    <t>пр-т Седнєва, 17</t>
  </si>
  <si>
    <t>пр-т Седнєва, 19</t>
  </si>
  <si>
    <t>пр-т Седнєва, 21</t>
  </si>
  <si>
    <t>пр-т Седнєва, 27</t>
  </si>
  <si>
    <t>пр-т Седнєва, 29</t>
  </si>
  <si>
    <t>пр-т Седнєва, 31</t>
  </si>
  <si>
    <t>заступник міського голови</t>
  </si>
  <si>
    <r>
      <t>В.о. керуючої справами виконкому</t>
    </r>
    <r>
      <rPr>
        <b/>
        <sz val="14"/>
        <color indexed="8"/>
        <rFont val="Calibri"/>
        <family val="2"/>
        <charset val="204"/>
      </rPr>
      <t>—</t>
    </r>
  </si>
  <si>
    <t>з обмеженою відповідальністю "УЮТ-2011"</t>
  </si>
  <si>
    <t>В.Бєрлін</t>
  </si>
  <si>
    <t>територій (граничні), що надаються населенню м. Кривого Рогу товариством</t>
  </si>
  <si>
    <t>12.04.2017 №177</t>
  </si>
</sst>
</file>

<file path=xl/styles.xml><?xml version="1.0" encoding="utf-8"?>
<styleSheet xmlns="http://schemas.openxmlformats.org/spreadsheetml/2006/main">
  <numFmts count="1">
    <numFmt numFmtId="164" formatCode="0.0000"/>
  </numFmts>
  <fonts count="15"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49" fontId="1" fillId="2" borderId="4" xfId="0" applyNumberFormat="1" applyFont="1" applyFill="1" applyBorder="1" applyAlignment="1" applyProtection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right" vertical="center"/>
    </xf>
    <xf numFmtId="164" fontId="2" fillId="2" borderId="4" xfId="0" applyNumberFormat="1" applyFont="1" applyFill="1" applyBorder="1" applyAlignment="1" applyProtection="1">
      <alignment horizontal="right" vertical="center"/>
    </xf>
    <xf numFmtId="164" fontId="1" fillId="2" borderId="4" xfId="0" applyNumberFormat="1" applyFont="1" applyFill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2" fontId="3" fillId="2" borderId="4" xfId="0" applyNumberFormat="1" applyFont="1" applyFill="1" applyBorder="1" applyAlignment="1" applyProtection="1">
      <alignment horizontal="right" vertical="center"/>
    </xf>
    <xf numFmtId="49" fontId="2" fillId="2" borderId="4" xfId="0" applyNumberFormat="1" applyFont="1" applyFill="1" applyBorder="1" applyAlignment="1" applyProtection="1">
      <alignment horizontal="center" vertical="center" wrapText="1"/>
    </xf>
    <xf numFmtId="49" fontId="3" fillId="2" borderId="4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left" vertical="center" wrapText="1"/>
    </xf>
    <xf numFmtId="49" fontId="2" fillId="2" borderId="4" xfId="0" applyNumberFormat="1" applyFont="1" applyFill="1" applyBorder="1" applyAlignment="1" applyProtection="1">
      <alignment horizontal="left" vertical="center" wrapText="1"/>
    </xf>
    <xf numFmtId="2" fontId="2" fillId="2" borderId="4" xfId="0" applyNumberFormat="1" applyFont="1" applyFill="1" applyBorder="1" applyAlignment="1" applyProtection="1">
      <alignment horizontal="right" vertical="center"/>
    </xf>
    <xf numFmtId="164" fontId="4" fillId="2" borderId="4" xfId="0" applyNumberFormat="1" applyFont="1" applyFill="1" applyBorder="1" applyAlignment="1" applyProtection="1">
      <alignment horizontal="right" vertical="center"/>
    </xf>
    <xf numFmtId="164" fontId="3" fillId="2" borderId="4" xfId="0" applyNumberFormat="1" applyFont="1" applyFill="1" applyBorder="1" applyAlignment="1" applyProtection="1">
      <alignment horizontal="right" vertical="center"/>
    </xf>
    <xf numFmtId="49" fontId="1" fillId="2" borderId="4" xfId="0" applyNumberFormat="1" applyFont="1" applyFill="1" applyBorder="1" applyAlignment="1" applyProtection="1">
      <alignment vertical="center" wrapText="1"/>
    </xf>
    <xf numFmtId="164" fontId="1" fillId="2" borderId="4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vertical="center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/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Font="1" applyAlignment="1">
      <alignment vertical="top"/>
    </xf>
    <xf numFmtId="49" fontId="10" fillId="0" borderId="4" xfId="0" applyNumberFormat="1" applyFont="1" applyFill="1" applyBorder="1" applyAlignment="1" applyProtection="1">
      <alignment horizontal="center" vertical="center" textRotation="90" wrapText="1"/>
    </xf>
    <xf numFmtId="49" fontId="10" fillId="2" borderId="4" xfId="0" applyNumberFormat="1" applyFont="1" applyFill="1" applyBorder="1" applyAlignment="1" applyProtection="1">
      <alignment horizontal="center" vertical="center" textRotation="90" wrapText="1"/>
    </xf>
    <xf numFmtId="49" fontId="11" fillId="0" borderId="4" xfId="0" applyNumberFormat="1" applyFont="1" applyFill="1" applyBorder="1" applyAlignment="1" applyProtection="1">
      <alignment horizontal="center" vertical="center" textRotation="90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12" fillId="2" borderId="0" xfId="0" applyNumberFormat="1" applyFont="1" applyFill="1" applyBorder="1" applyAlignment="1" applyProtection="1">
      <alignment horizontal="center" vertical="top" wrapText="1"/>
    </xf>
    <xf numFmtId="0" fontId="9" fillId="0" borderId="0" xfId="0" applyFont="1" applyAlignment="1">
      <alignment horizontal="center" vertical="center"/>
    </xf>
    <xf numFmtId="0" fontId="12" fillId="2" borderId="0" xfId="0" applyNumberFormat="1" applyFont="1" applyFill="1" applyBorder="1" applyAlignment="1" applyProtection="1">
      <alignment horizontal="center" vertical="top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49" fontId="11" fillId="0" borderId="5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</xdr:rowOff>
    </xdr:from>
    <xdr:to>
      <xdr:col>3</xdr:col>
      <xdr:colOff>9525</xdr:colOff>
      <xdr:row>10</xdr:row>
      <xdr:rowOff>19050</xdr:rowOff>
    </xdr:to>
    <xdr:cxnSp macro="">
      <xdr:nvCxnSpPr>
        <xdr:cNvPr id="2" name="Прямая соединительная линия 1"/>
        <xdr:cNvCxnSpPr/>
      </xdr:nvCxnSpPr>
      <xdr:spPr>
        <a:xfrm flipV="1">
          <a:off x="0" y="981076"/>
          <a:ext cx="3848100" cy="15906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846795</xdr:colOff>
      <xdr:row>10</xdr:row>
      <xdr:rowOff>0</xdr:rowOff>
    </xdr:from>
    <xdr:to>
      <xdr:col>0</xdr:col>
      <xdr:colOff>2334786</xdr:colOff>
      <xdr:row>10</xdr:row>
      <xdr:rowOff>260195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846795" y="2706494"/>
          <a:ext cx="1487991" cy="26019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U36"/>
  <sheetViews>
    <sheetView tabSelected="1" zoomScale="96" zoomScaleNormal="96" zoomScaleSheetLayoutView="96" workbookViewId="0">
      <selection activeCell="B3" sqref="B3"/>
    </sheetView>
  </sheetViews>
  <sheetFormatPr defaultColWidth="11.42578125" defaultRowHeight="12"/>
  <cols>
    <col min="1" max="1" width="42.7109375" style="1" customWidth="1"/>
    <col min="2" max="2" width="6.28515625" style="1" customWidth="1"/>
    <col min="3" max="3" width="7.5703125" style="1" customWidth="1"/>
    <col min="4" max="8" width="7.140625" style="1" customWidth="1"/>
    <col min="9" max="9" width="7" style="1" customWidth="1"/>
    <col min="10" max="10" width="7.140625" style="1" customWidth="1"/>
    <col min="11" max="34" width="6.85546875" style="1" customWidth="1"/>
    <col min="35" max="62" width="6.85546875" style="7" customWidth="1"/>
    <col min="63" max="63" width="7.5703125" style="7" customWidth="1"/>
    <col min="64" max="99" width="6.85546875" style="7" customWidth="1"/>
    <col min="100" max="125" width="6.85546875" style="8" customWidth="1"/>
    <col min="126" max="143" width="7" style="8" customWidth="1"/>
    <col min="144" max="151" width="7" style="1" customWidth="1"/>
    <col min="152" max="249" width="6.28515625" style="1" customWidth="1"/>
    <col min="250" max="250" width="7.28515625" style="1" customWidth="1"/>
    <col min="251" max="360" width="6.28515625" style="1" customWidth="1"/>
    <col min="361" max="361" width="7.140625" style="1" customWidth="1"/>
    <col min="362" max="372" width="6.28515625" style="1" customWidth="1"/>
    <col min="373" max="373" width="44.42578125" style="1" customWidth="1"/>
    <col min="374" max="374" width="5.85546875" style="1" customWidth="1"/>
    <col min="375" max="375" width="7.28515625" style="1" customWidth="1"/>
    <col min="376" max="505" width="6.28515625" style="1" customWidth="1"/>
    <col min="506" max="506" width="7.28515625" style="1" customWidth="1"/>
    <col min="507" max="616" width="6.28515625" style="1" customWidth="1"/>
    <col min="617" max="617" width="7.140625" style="1" customWidth="1"/>
    <col min="618" max="628" width="6.28515625" style="1" customWidth="1"/>
    <col min="629" max="629" width="44.42578125" style="1" customWidth="1"/>
    <col min="630" max="630" width="5.85546875" style="1" customWidth="1"/>
    <col min="631" max="631" width="7.28515625" style="1" customWidth="1"/>
    <col min="632" max="761" width="6.28515625" style="1" customWidth="1"/>
    <col min="762" max="762" width="7.28515625" style="1" customWidth="1"/>
    <col min="763" max="872" width="6.28515625" style="1" customWidth="1"/>
    <col min="873" max="873" width="7.140625" style="1" customWidth="1"/>
    <col min="874" max="884" width="6.28515625" style="1" customWidth="1"/>
    <col min="885" max="885" width="44.42578125" style="1" customWidth="1"/>
    <col min="886" max="886" width="5.85546875" style="1" customWidth="1"/>
    <col min="887" max="887" width="7.28515625" style="1" customWidth="1"/>
    <col min="888" max="1017" width="6.28515625" style="1" customWidth="1"/>
    <col min="1018" max="1018" width="7.28515625" style="1" customWidth="1"/>
    <col min="1019" max="1128" width="6.28515625" style="1" customWidth="1"/>
    <col min="1129" max="1129" width="7.140625" style="1" customWidth="1"/>
    <col min="1130" max="1140" width="6.28515625" style="1" customWidth="1"/>
    <col min="1141" max="1141" width="44.42578125" style="1" customWidth="1"/>
    <col min="1142" max="1142" width="5.85546875" style="1" customWidth="1"/>
    <col min="1143" max="1143" width="7.28515625" style="1" customWidth="1"/>
    <col min="1144" max="1273" width="6.28515625" style="1" customWidth="1"/>
    <col min="1274" max="1274" width="7.28515625" style="1" customWidth="1"/>
    <col min="1275" max="1384" width="6.28515625" style="1" customWidth="1"/>
    <col min="1385" max="1385" width="7.140625" style="1" customWidth="1"/>
    <col min="1386" max="1396" width="6.28515625" style="1" customWidth="1"/>
    <col min="1397" max="1397" width="44.42578125" style="1" customWidth="1"/>
    <col min="1398" max="1398" width="5.85546875" style="1" customWidth="1"/>
    <col min="1399" max="1399" width="7.28515625" style="1" customWidth="1"/>
    <col min="1400" max="1529" width="6.28515625" style="1" customWidth="1"/>
    <col min="1530" max="1530" width="7.28515625" style="1" customWidth="1"/>
    <col min="1531" max="1640" width="6.28515625" style="1" customWidth="1"/>
    <col min="1641" max="1641" width="7.140625" style="1" customWidth="1"/>
    <col min="1642" max="1652" width="6.28515625" style="1" customWidth="1"/>
    <col min="1653" max="1653" width="44.42578125" style="1" customWidth="1"/>
    <col min="1654" max="1654" width="5.85546875" style="1" customWidth="1"/>
    <col min="1655" max="1655" width="7.28515625" style="1" customWidth="1"/>
    <col min="1656" max="1785" width="6.28515625" style="1" customWidth="1"/>
    <col min="1786" max="1786" width="7.28515625" style="1" customWidth="1"/>
    <col min="1787" max="1896" width="6.28515625" style="1" customWidth="1"/>
    <col min="1897" max="1897" width="7.140625" style="1" customWidth="1"/>
    <col min="1898" max="1908" width="6.28515625" style="1" customWidth="1"/>
    <col min="1909" max="1909" width="44.42578125" style="1" customWidth="1"/>
    <col min="1910" max="1910" width="5.85546875" style="1" customWidth="1"/>
    <col min="1911" max="1911" width="7.28515625" style="1" customWidth="1"/>
    <col min="1912" max="2041" width="6.28515625" style="1" customWidth="1"/>
    <col min="2042" max="2042" width="7.28515625" style="1" customWidth="1"/>
    <col min="2043" max="2152" width="6.28515625" style="1" customWidth="1"/>
    <col min="2153" max="2153" width="7.140625" style="1" customWidth="1"/>
    <col min="2154" max="2164" width="6.28515625" style="1" customWidth="1"/>
    <col min="2165" max="2165" width="44.42578125" style="1" customWidth="1"/>
    <col min="2166" max="2166" width="5.85546875" style="1" customWidth="1"/>
    <col min="2167" max="2167" width="7.28515625" style="1" customWidth="1"/>
    <col min="2168" max="2297" width="6.28515625" style="1" customWidth="1"/>
    <col min="2298" max="2298" width="7.28515625" style="1" customWidth="1"/>
    <col min="2299" max="2408" width="6.28515625" style="1" customWidth="1"/>
    <col min="2409" max="2409" width="7.140625" style="1" customWidth="1"/>
    <col min="2410" max="2420" width="6.28515625" style="1" customWidth="1"/>
    <col min="2421" max="2421" width="44.42578125" style="1" customWidth="1"/>
    <col min="2422" max="2422" width="5.85546875" style="1" customWidth="1"/>
    <col min="2423" max="2423" width="7.28515625" style="1" customWidth="1"/>
    <col min="2424" max="2553" width="6.28515625" style="1" customWidth="1"/>
    <col min="2554" max="2554" width="7.28515625" style="1" customWidth="1"/>
    <col min="2555" max="2664" width="6.28515625" style="1" customWidth="1"/>
    <col min="2665" max="2665" width="7.140625" style="1" customWidth="1"/>
    <col min="2666" max="2676" width="6.28515625" style="1" customWidth="1"/>
    <col min="2677" max="2677" width="44.42578125" style="1" customWidth="1"/>
    <col min="2678" max="2678" width="5.85546875" style="1" customWidth="1"/>
    <col min="2679" max="2679" width="7.28515625" style="1" customWidth="1"/>
    <col min="2680" max="2809" width="6.28515625" style="1" customWidth="1"/>
    <col min="2810" max="2810" width="7.28515625" style="1" customWidth="1"/>
    <col min="2811" max="2920" width="6.28515625" style="1" customWidth="1"/>
    <col min="2921" max="2921" width="7.140625" style="1" customWidth="1"/>
    <col min="2922" max="2932" width="6.28515625" style="1" customWidth="1"/>
    <col min="2933" max="2933" width="44.42578125" style="1" customWidth="1"/>
    <col min="2934" max="2934" width="5.85546875" style="1" customWidth="1"/>
    <col min="2935" max="2935" width="7.28515625" style="1" customWidth="1"/>
    <col min="2936" max="3065" width="6.28515625" style="1" customWidth="1"/>
    <col min="3066" max="3066" width="7.28515625" style="1" customWidth="1"/>
    <col min="3067" max="3176" width="6.28515625" style="1" customWidth="1"/>
    <col min="3177" max="3177" width="7.140625" style="1" customWidth="1"/>
    <col min="3178" max="3188" width="6.28515625" style="1" customWidth="1"/>
    <col min="3189" max="3189" width="44.42578125" style="1" customWidth="1"/>
    <col min="3190" max="3190" width="5.85546875" style="1" customWidth="1"/>
    <col min="3191" max="3191" width="7.28515625" style="1" customWidth="1"/>
    <col min="3192" max="3321" width="6.28515625" style="1" customWidth="1"/>
    <col min="3322" max="3322" width="7.28515625" style="1" customWidth="1"/>
    <col min="3323" max="3432" width="6.28515625" style="1" customWidth="1"/>
    <col min="3433" max="3433" width="7.140625" style="1" customWidth="1"/>
    <col min="3434" max="3444" width="6.28515625" style="1" customWidth="1"/>
    <col min="3445" max="3445" width="44.42578125" style="1" customWidth="1"/>
    <col min="3446" max="3446" width="5.85546875" style="1" customWidth="1"/>
    <col min="3447" max="3447" width="7.28515625" style="1" customWidth="1"/>
    <col min="3448" max="3577" width="6.28515625" style="1" customWidth="1"/>
    <col min="3578" max="3578" width="7.28515625" style="1" customWidth="1"/>
    <col min="3579" max="3688" width="6.28515625" style="1" customWidth="1"/>
    <col min="3689" max="3689" width="7.140625" style="1" customWidth="1"/>
    <col min="3690" max="3700" width="6.28515625" style="1" customWidth="1"/>
    <col min="3701" max="3701" width="44.42578125" style="1" customWidth="1"/>
    <col min="3702" max="3702" width="5.85546875" style="1" customWidth="1"/>
    <col min="3703" max="3703" width="7.28515625" style="1" customWidth="1"/>
    <col min="3704" max="3833" width="6.28515625" style="1" customWidth="1"/>
    <col min="3834" max="3834" width="7.28515625" style="1" customWidth="1"/>
    <col min="3835" max="3944" width="6.28515625" style="1" customWidth="1"/>
    <col min="3945" max="3945" width="7.140625" style="1" customWidth="1"/>
    <col min="3946" max="3956" width="6.28515625" style="1" customWidth="1"/>
    <col min="3957" max="3957" width="44.42578125" style="1" customWidth="1"/>
    <col min="3958" max="3958" width="5.85546875" style="1" customWidth="1"/>
    <col min="3959" max="3959" width="7.28515625" style="1" customWidth="1"/>
    <col min="3960" max="4089" width="6.28515625" style="1" customWidth="1"/>
    <col min="4090" max="4090" width="7.28515625" style="1" customWidth="1"/>
    <col min="4091" max="4200" width="6.28515625" style="1" customWidth="1"/>
    <col min="4201" max="4201" width="7.140625" style="1" customWidth="1"/>
    <col min="4202" max="4212" width="6.28515625" style="1" customWidth="1"/>
    <col min="4213" max="4213" width="44.42578125" style="1" customWidth="1"/>
    <col min="4214" max="4214" width="5.85546875" style="1" customWidth="1"/>
    <col min="4215" max="4215" width="7.28515625" style="1" customWidth="1"/>
    <col min="4216" max="4345" width="6.28515625" style="1" customWidth="1"/>
    <col min="4346" max="4346" width="7.28515625" style="1" customWidth="1"/>
    <col min="4347" max="4456" width="6.28515625" style="1" customWidth="1"/>
    <col min="4457" max="4457" width="7.140625" style="1" customWidth="1"/>
    <col min="4458" max="4468" width="6.28515625" style="1" customWidth="1"/>
    <col min="4469" max="4469" width="44.42578125" style="1" customWidth="1"/>
    <col min="4470" max="4470" width="5.85546875" style="1" customWidth="1"/>
    <col min="4471" max="4471" width="7.28515625" style="1" customWidth="1"/>
    <col min="4472" max="4601" width="6.28515625" style="1" customWidth="1"/>
    <col min="4602" max="4602" width="7.28515625" style="1" customWidth="1"/>
    <col min="4603" max="4712" width="6.28515625" style="1" customWidth="1"/>
    <col min="4713" max="4713" width="7.140625" style="1" customWidth="1"/>
    <col min="4714" max="4724" width="6.28515625" style="1" customWidth="1"/>
    <col min="4725" max="4725" width="44.42578125" style="1" customWidth="1"/>
    <col min="4726" max="4726" width="5.85546875" style="1" customWidth="1"/>
    <col min="4727" max="4727" width="7.28515625" style="1" customWidth="1"/>
    <col min="4728" max="4857" width="6.28515625" style="1" customWidth="1"/>
    <col min="4858" max="4858" width="7.28515625" style="1" customWidth="1"/>
    <col min="4859" max="4968" width="6.28515625" style="1" customWidth="1"/>
    <col min="4969" max="4969" width="7.140625" style="1" customWidth="1"/>
    <col min="4970" max="4980" width="6.28515625" style="1" customWidth="1"/>
    <col min="4981" max="4981" width="44.42578125" style="1" customWidth="1"/>
    <col min="4982" max="4982" width="5.85546875" style="1" customWidth="1"/>
    <col min="4983" max="4983" width="7.28515625" style="1" customWidth="1"/>
    <col min="4984" max="5113" width="6.28515625" style="1" customWidth="1"/>
    <col min="5114" max="5114" width="7.28515625" style="1" customWidth="1"/>
    <col min="5115" max="5224" width="6.28515625" style="1" customWidth="1"/>
    <col min="5225" max="5225" width="7.140625" style="1" customWidth="1"/>
    <col min="5226" max="5236" width="6.28515625" style="1" customWidth="1"/>
    <col min="5237" max="5237" width="44.42578125" style="1" customWidth="1"/>
    <col min="5238" max="5238" width="5.85546875" style="1" customWidth="1"/>
    <col min="5239" max="5239" width="7.28515625" style="1" customWidth="1"/>
    <col min="5240" max="5369" width="6.28515625" style="1" customWidth="1"/>
    <col min="5370" max="5370" width="7.28515625" style="1" customWidth="1"/>
    <col min="5371" max="5480" width="6.28515625" style="1" customWidth="1"/>
    <col min="5481" max="5481" width="7.140625" style="1" customWidth="1"/>
    <col min="5482" max="5492" width="6.28515625" style="1" customWidth="1"/>
    <col min="5493" max="5493" width="44.42578125" style="1" customWidth="1"/>
    <col min="5494" max="5494" width="5.85546875" style="1" customWidth="1"/>
    <col min="5495" max="5495" width="7.28515625" style="1" customWidth="1"/>
    <col min="5496" max="5625" width="6.28515625" style="1" customWidth="1"/>
    <col min="5626" max="5626" width="7.28515625" style="1" customWidth="1"/>
    <col min="5627" max="5736" width="6.28515625" style="1" customWidth="1"/>
    <col min="5737" max="5737" width="7.140625" style="1" customWidth="1"/>
    <col min="5738" max="5748" width="6.28515625" style="1" customWidth="1"/>
    <col min="5749" max="5749" width="44.42578125" style="1" customWidth="1"/>
    <col min="5750" max="5750" width="5.85546875" style="1" customWidth="1"/>
    <col min="5751" max="5751" width="7.28515625" style="1" customWidth="1"/>
    <col min="5752" max="5881" width="6.28515625" style="1" customWidth="1"/>
    <col min="5882" max="5882" width="7.28515625" style="1" customWidth="1"/>
    <col min="5883" max="5992" width="6.28515625" style="1" customWidth="1"/>
    <col min="5993" max="5993" width="7.140625" style="1" customWidth="1"/>
    <col min="5994" max="6004" width="6.28515625" style="1" customWidth="1"/>
    <col min="6005" max="6005" width="44.42578125" style="1" customWidth="1"/>
    <col min="6006" max="6006" width="5.85546875" style="1" customWidth="1"/>
    <col min="6007" max="6007" width="7.28515625" style="1" customWidth="1"/>
    <col min="6008" max="6137" width="6.28515625" style="1" customWidth="1"/>
    <col min="6138" max="6138" width="7.28515625" style="1" customWidth="1"/>
    <col min="6139" max="6248" width="6.28515625" style="1" customWidth="1"/>
    <col min="6249" max="6249" width="7.140625" style="1" customWidth="1"/>
    <col min="6250" max="6260" width="6.28515625" style="1" customWidth="1"/>
    <col min="6261" max="6261" width="44.42578125" style="1" customWidth="1"/>
    <col min="6262" max="6262" width="5.85546875" style="1" customWidth="1"/>
    <col min="6263" max="6263" width="7.28515625" style="1" customWidth="1"/>
    <col min="6264" max="6393" width="6.28515625" style="1" customWidth="1"/>
    <col min="6394" max="6394" width="7.28515625" style="1" customWidth="1"/>
    <col min="6395" max="6504" width="6.28515625" style="1" customWidth="1"/>
    <col min="6505" max="6505" width="7.140625" style="1" customWidth="1"/>
    <col min="6506" max="6516" width="6.28515625" style="1" customWidth="1"/>
    <col min="6517" max="6517" width="44.42578125" style="1" customWidth="1"/>
    <col min="6518" max="6518" width="5.85546875" style="1" customWidth="1"/>
    <col min="6519" max="6519" width="7.28515625" style="1" customWidth="1"/>
    <col min="6520" max="6649" width="6.28515625" style="1" customWidth="1"/>
    <col min="6650" max="6650" width="7.28515625" style="1" customWidth="1"/>
    <col min="6651" max="6760" width="6.28515625" style="1" customWidth="1"/>
    <col min="6761" max="6761" width="7.140625" style="1" customWidth="1"/>
    <col min="6762" max="6772" width="6.28515625" style="1" customWidth="1"/>
    <col min="6773" max="6773" width="44.42578125" style="1" customWidth="1"/>
    <col min="6774" max="6774" width="5.85546875" style="1" customWidth="1"/>
    <col min="6775" max="6775" width="7.28515625" style="1" customWidth="1"/>
    <col min="6776" max="6905" width="6.28515625" style="1" customWidth="1"/>
    <col min="6906" max="6906" width="7.28515625" style="1" customWidth="1"/>
    <col min="6907" max="7016" width="6.28515625" style="1" customWidth="1"/>
    <col min="7017" max="7017" width="7.140625" style="1" customWidth="1"/>
    <col min="7018" max="7028" width="6.28515625" style="1" customWidth="1"/>
    <col min="7029" max="7029" width="44.42578125" style="1" customWidth="1"/>
    <col min="7030" max="7030" width="5.85546875" style="1" customWidth="1"/>
    <col min="7031" max="7031" width="7.28515625" style="1" customWidth="1"/>
    <col min="7032" max="7161" width="6.28515625" style="1" customWidth="1"/>
    <col min="7162" max="7162" width="7.28515625" style="1" customWidth="1"/>
    <col min="7163" max="7272" width="6.28515625" style="1" customWidth="1"/>
    <col min="7273" max="7273" width="7.140625" style="1" customWidth="1"/>
    <col min="7274" max="7284" width="6.28515625" style="1" customWidth="1"/>
    <col min="7285" max="7285" width="44.42578125" style="1" customWidth="1"/>
    <col min="7286" max="7286" width="5.85546875" style="1" customWidth="1"/>
    <col min="7287" max="7287" width="7.28515625" style="1" customWidth="1"/>
    <col min="7288" max="7417" width="6.28515625" style="1" customWidth="1"/>
    <col min="7418" max="7418" width="7.28515625" style="1" customWidth="1"/>
    <col min="7419" max="7528" width="6.28515625" style="1" customWidth="1"/>
    <col min="7529" max="7529" width="7.140625" style="1" customWidth="1"/>
    <col min="7530" max="7540" width="6.28515625" style="1" customWidth="1"/>
    <col min="7541" max="7541" width="44.42578125" style="1" customWidth="1"/>
    <col min="7542" max="7542" width="5.85546875" style="1" customWidth="1"/>
    <col min="7543" max="7543" width="7.28515625" style="1" customWidth="1"/>
    <col min="7544" max="7673" width="6.28515625" style="1" customWidth="1"/>
    <col min="7674" max="7674" width="7.28515625" style="1" customWidth="1"/>
    <col min="7675" max="7784" width="6.28515625" style="1" customWidth="1"/>
    <col min="7785" max="7785" width="7.140625" style="1" customWidth="1"/>
    <col min="7786" max="7796" width="6.28515625" style="1" customWidth="1"/>
    <col min="7797" max="7797" width="44.42578125" style="1" customWidth="1"/>
    <col min="7798" max="7798" width="5.85546875" style="1" customWidth="1"/>
    <col min="7799" max="7799" width="7.28515625" style="1" customWidth="1"/>
    <col min="7800" max="7929" width="6.28515625" style="1" customWidth="1"/>
    <col min="7930" max="7930" width="7.28515625" style="1" customWidth="1"/>
    <col min="7931" max="8040" width="6.28515625" style="1" customWidth="1"/>
    <col min="8041" max="8041" width="7.140625" style="1" customWidth="1"/>
    <col min="8042" max="8052" width="6.28515625" style="1" customWidth="1"/>
    <col min="8053" max="8053" width="44.42578125" style="1" customWidth="1"/>
    <col min="8054" max="8054" width="5.85546875" style="1" customWidth="1"/>
    <col min="8055" max="8055" width="7.28515625" style="1" customWidth="1"/>
    <col min="8056" max="8185" width="6.28515625" style="1" customWidth="1"/>
    <col min="8186" max="8186" width="7.28515625" style="1" customWidth="1"/>
    <col min="8187" max="8296" width="6.28515625" style="1" customWidth="1"/>
    <col min="8297" max="8297" width="7.140625" style="1" customWidth="1"/>
    <col min="8298" max="8308" width="6.28515625" style="1" customWidth="1"/>
    <col min="8309" max="8309" width="44.42578125" style="1" customWidth="1"/>
    <col min="8310" max="8310" width="5.85546875" style="1" customWidth="1"/>
    <col min="8311" max="8311" width="7.28515625" style="1" customWidth="1"/>
    <col min="8312" max="8441" width="6.28515625" style="1" customWidth="1"/>
    <col min="8442" max="8442" width="7.28515625" style="1" customWidth="1"/>
    <col min="8443" max="8552" width="6.28515625" style="1" customWidth="1"/>
    <col min="8553" max="8553" width="7.140625" style="1" customWidth="1"/>
    <col min="8554" max="8564" width="6.28515625" style="1" customWidth="1"/>
    <col min="8565" max="8565" width="44.42578125" style="1" customWidth="1"/>
    <col min="8566" max="8566" width="5.85546875" style="1" customWidth="1"/>
    <col min="8567" max="8567" width="7.28515625" style="1" customWidth="1"/>
    <col min="8568" max="8697" width="6.28515625" style="1" customWidth="1"/>
    <col min="8698" max="8698" width="7.28515625" style="1" customWidth="1"/>
    <col min="8699" max="8808" width="6.28515625" style="1" customWidth="1"/>
    <col min="8809" max="8809" width="7.140625" style="1" customWidth="1"/>
    <col min="8810" max="8820" width="6.28515625" style="1" customWidth="1"/>
    <col min="8821" max="8821" width="44.42578125" style="1" customWidth="1"/>
    <col min="8822" max="8822" width="5.85546875" style="1" customWidth="1"/>
    <col min="8823" max="8823" width="7.28515625" style="1" customWidth="1"/>
    <col min="8824" max="8953" width="6.28515625" style="1" customWidth="1"/>
    <col min="8954" max="8954" width="7.28515625" style="1" customWidth="1"/>
    <col min="8955" max="9064" width="6.28515625" style="1" customWidth="1"/>
    <col min="9065" max="9065" width="7.140625" style="1" customWidth="1"/>
    <col min="9066" max="9076" width="6.28515625" style="1" customWidth="1"/>
    <col min="9077" max="9077" width="44.42578125" style="1" customWidth="1"/>
    <col min="9078" max="9078" width="5.85546875" style="1" customWidth="1"/>
    <col min="9079" max="9079" width="7.28515625" style="1" customWidth="1"/>
    <col min="9080" max="9209" width="6.28515625" style="1" customWidth="1"/>
    <col min="9210" max="9210" width="7.28515625" style="1" customWidth="1"/>
    <col min="9211" max="9320" width="6.28515625" style="1" customWidth="1"/>
    <col min="9321" max="9321" width="7.140625" style="1" customWidth="1"/>
    <col min="9322" max="9332" width="6.28515625" style="1" customWidth="1"/>
    <col min="9333" max="9333" width="44.42578125" style="1" customWidth="1"/>
    <col min="9334" max="9334" width="5.85546875" style="1" customWidth="1"/>
    <col min="9335" max="9335" width="7.28515625" style="1" customWidth="1"/>
    <col min="9336" max="9465" width="6.28515625" style="1" customWidth="1"/>
    <col min="9466" max="9466" width="7.28515625" style="1" customWidth="1"/>
    <col min="9467" max="9576" width="6.28515625" style="1" customWidth="1"/>
    <col min="9577" max="9577" width="7.140625" style="1" customWidth="1"/>
    <col min="9578" max="9588" width="6.28515625" style="1" customWidth="1"/>
    <col min="9589" max="9589" width="44.42578125" style="1" customWidth="1"/>
    <col min="9590" max="9590" width="5.85546875" style="1" customWidth="1"/>
    <col min="9591" max="9591" width="7.28515625" style="1" customWidth="1"/>
    <col min="9592" max="9721" width="6.28515625" style="1" customWidth="1"/>
    <col min="9722" max="9722" width="7.28515625" style="1" customWidth="1"/>
    <col min="9723" max="9832" width="6.28515625" style="1" customWidth="1"/>
    <col min="9833" max="9833" width="7.140625" style="1" customWidth="1"/>
    <col min="9834" max="9844" width="6.28515625" style="1" customWidth="1"/>
    <col min="9845" max="9845" width="44.42578125" style="1" customWidth="1"/>
    <col min="9846" max="9846" width="5.85546875" style="1" customWidth="1"/>
    <col min="9847" max="9847" width="7.28515625" style="1" customWidth="1"/>
    <col min="9848" max="9977" width="6.28515625" style="1" customWidth="1"/>
    <col min="9978" max="9978" width="7.28515625" style="1" customWidth="1"/>
    <col min="9979" max="10088" width="6.28515625" style="1" customWidth="1"/>
    <col min="10089" max="10089" width="7.140625" style="1" customWidth="1"/>
    <col min="10090" max="10100" width="6.28515625" style="1" customWidth="1"/>
    <col min="10101" max="10101" width="44.42578125" style="1" customWidth="1"/>
    <col min="10102" max="10102" width="5.85546875" style="1" customWidth="1"/>
    <col min="10103" max="10103" width="7.28515625" style="1" customWidth="1"/>
    <col min="10104" max="10233" width="6.28515625" style="1" customWidth="1"/>
    <col min="10234" max="10234" width="7.28515625" style="1" customWidth="1"/>
    <col min="10235" max="10344" width="6.28515625" style="1" customWidth="1"/>
    <col min="10345" max="10345" width="7.140625" style="1" customWidth="1"/>
    <col min="10346" max="10356" width="6.28515625" style="1" customWidth="1"/>
    <col min="10357" max="10357" width="44.42578125" style="1" customWidth="1"/>
    <col min="10358" max="10358" width="5.85546875" style="1" customWidth="1"/>
    <col min="10359" max="10359" width="7.28515625" style="1" customWidth="1"/>
    <col min="10360" max="10489" width="6.28515625" style="1" customWidth="1"/>
    <col min="10490" max="10490" width="7.28515625" style="1" customWidth="1"/>
    <col min="10491" max="10600" width="6.28515625" style="1" customWidth="1"/>
    <col min="10601" max="10601" width="7.140625" style="1" customWidth="1"/>
    <col min="10602" max="10612" width="6.28515625" style="1" customWidth="1"/>
    <col min="10613" max="10613" width="44.42578125" style="1" customWidth="1"/>
    <col min="10614" max="10614" width="5.85546875" style="1" customWidth="1"/>
    <col min="10615" max="10615" width="7.28515625" style="1" customWidth="1"/>
    <col min="10616" max="10745" width="6.28515625" style="1" customWidth="1"/>
    <col min="10746" max="10746" width="7.28515625" style="1" customWidth="1"/>
    <col min="10747" max="10856" width="6.28515625" style="1" customWidth="1"/>
    <col min="10857" max="10857" width="7.140625" style="1" customWidth="1"/>
    <col min="10858" max="10868" width="6.28515625" style="1" customWidth="1"/>
    <col min="10869" max="10869" width="44.42578125" style="1" customWidth="1"/>
    <col min="10870" max="10870" width="5.85546875" style="1" customWidth="1"/>
    <col min="10871" max="10871" width="7.28515625" style="1" customWidth="1"/>
    <col min="10872" max="11001" width="6.28515625" style="1" customWidth="1"/>
    <col min="11002" max="11002" width="7.28515625" style="1" customWidth="1"/>
    <col min="11003" max="11112" width="6.28515625" style="1" customWidth="1"/>
    <col min="11113" max="11113" width="7.140625" style="1" customWidth="1"/>
    <col min="11114" max="11124" width="6.28515625" style="1" customWidth="1"/>
    <col min="11125" max="11125" width="44.42578125" style="1" customWidth="1"/>
    <col min="11126" max="11126" width="5.85546875" style="1" customWidth="1"/>
    <col min="11127" max="11127" width="7.28515625" style="1" customWidth="1"/>
    <col min="11128" max="11257" width="6.28515625" style="1" customWidth="1"/>
    <col min="11258" max="11258" width="7.28515625" style="1" customWidth="1"/>
    <col min="11259" max="11368" width="6.28515625" style="1" customWidth="1"/>
    <col min="11369" max="11369" width="7.140625" style="1" customWidth="1"/>
    <col min="11370" max="11380" width="6.28515625" style="1" customWidth="1"/>
    <col min="11381" max="11381" width="44.42578125" style="1" customWidth="1"/>
    <col min="11382" max="11382" width="5.85546875" style="1" customWidth="1"/>
    <col min="11383" max="11383" width="7.28515625" style="1" customWidth="1"/>
    <col min="11384" max="11513" width="6.28515625" style="1" customWidth="1"/>
    <col min="11514" max="11514" width="7.28515625" style="1" customWidth="1"/>
    <col min="11515" max="11624" width="6.28515625" style="1" customWidth="1"/>
    <col min="11625" max="11625" width="7.140625" style="1" customWidth="1"/>
    <col min="11626" max="11636" width="6.28515625" style="1" customWidth="1"/>
    <col min="11637" max="11637" width="44.42578125" style="1" customWidth="1"/>
    <col min="11638" max="11638" width="5.85546875" style="1" customWidth="1"/>
    <col min="11639" max="11639" width="7.28515625" style="1" customWidth="1"/>
    <col min="11640" max="11769" width="6.28515625" style="1" customWidth="1"/>
    <col min="11770" max="11770" width="7.28515625" style="1" customWidth="1"/>
    <col min="11771" max="11880" width="6.28515625" style="1" customWidth="1"/>
    <col min="11881" max="11881" width="7.140625" style="1" customWidth="1"/>
    <col min="11882" max="11892" width="6.28515625" style="1" customWidth="1"/>
    <col min="11893" max="11893" width="44.42578125" style="1" customWidth="1"/>
    <col min="11894" max="11894" width="5.85546875" style="1" customWidth="1"/>
    <col min="11895" max="11895" width="7.28515625" style="1" customWidth="1"/>
    <col min="11896" max="12025" width="6.28515625" style="1" customWidth="1"/>
    <col min="12026" max="12026" width="7.28515625" style="1" customWidth="1"/>
    <col min="12027" max="12136" width="6.28515625" style="1" customWidth="1"/>
    <col min="12137" max="12137" width="7.140625" style="1" customWidth="1"/>
    <col min="12138" max="12148" width="6.28515625" style="1" customWidth="1"/>
    <col min="12149" max="12149" width="44.42578125" style="1" customWidth="1"/>
    <col min="12150" max="12150" width="5.85546875" style="1" customWidth="1"/>
    <col min="12151" max="12151" width="7.28515625" style="1" customWidth="1"/>
    <col min="12152" max="12281" width="6.28515625" style="1" customWidth="1"/>
    <col min="12282" max="12282" width="7.28515625" style="1" customWidth="1"/>
    <col min="12283" max="12392" width="6.28515625" style="1" customWidth="1"/>
    <col min="12393" max="12393" width="7.140625" style="1" customWidth="1"/>
    <col min="12394" max="12404" width="6.28515625" style="1" customWidth="1"/>
    <col min="12405" max="12405" width="44.42578125" style="1" customWidth="1"/>
    <col min="12406" max="12406" width="5.85546875" style="1" customWidth="1"/>
    <col min="12407" max="12407" width="7.28515625" style="1" customWidth="1"/>
    <col min="12408" max="12537" width="6.28515625" style="1" customWidth="1"/>
    <col min="12538" max="12538" width="7.28515625" style="1" customWidth="1"/>
    <col min="12539" max="12648" width="6.28515625" style="1" customWidth="1"/>
    <col min="12649" max="12649" width="7.140625" style="1" customWidth="1"/>
    <col min="12650" max="12660" width="6.28515625" style="1" customWidth="1"/>
    <col min="12661" max="12661" width="44.42578125" style="1" customWidth="1"/>
    <col min="12662" max="12662" width="5.85546875" style="1" customWidth="1"/>
    <col min="12663" max="12663" width="7.28515625" style="1" customWidth="1"/>
    <col min="12664" max="12793" width="6.28515625" style="1" customWidth="1"/>
    <col min="12794" max="12794" width="7.28515625" style="1" customWidth="1"/>
    <col min="12795" max="12904" width="6.28515625" style="1" customWidth="1"/>
    <col min="12905" max="12905" width="7.140625" style="1" customWidth="1"/>
    <col min="12906" max="12916" width="6.28515625" style="1" customWidth="1"/>
    <col min="12917" max="12917" width="44.42578125" style="1" customWidth="1"/>
    <col min="12918" max="12918" width="5.85546875" style="1" customWidth="1"/>
    <col min="12919" max="12919" width="7.28515625" style="1" customWidth="1"/>
    <col min="12920" max="13049" width="6.28515625" style="1" customWidth="1"/>
    <col min="13050" max="13050" width="7.28515625" style="1" customWidth="1"/>
    <col min="13051" max="13160" width="6.28515625" style="1" customWidth="1"/>
    <col min="13161" max="13161" width="7.140625" style="1" customWidth="1"/>
    <col min="13162" max="13172" width="6.28515625" style="1" customWidth="1"/>
    <col min="13173" max="13173" width="44.42578125" style="1" customWidth="1"/>
    <col min="13174" max="13174" width="5.85546875" style="1" customWidth="1"/>
    <col min="13175" max="13175" width="7.28515625" style="1" customWidth="1"/>
    <col min="13176" max="13305" width="6.28515625" style="1" customWidth="1"/>
    <col min="13306" max="13306" width="7.28515625" style="1" customWidth="1"/>
    <col min="13307" max="13416" width="6.28515625" style="1" customWidth="1"/>
    <col min="13417" max="13417" width="7.140625" style="1" customWidth="1"/>
    <col min="13418" max="13428" width="6.28515625" style="1" customWidth="1"/>
    <col min="13429" max="13429" width="44.42578125" style="1" customWidth="1"/>
    <col min="13430" max="13430" width="5.85546875" style="1" customWidth="1"/>
    <col min="13431" max="13431" width="7.28515625" style="1" customWidth="1"/>
    <col min="13432" max="13561" width="6.28515625" style="1" customWidth="1"/>
    <col min="13562" max="13562" width="7.28515625" style="1" customWidth="1"/>
    <col min="13563" max="13672" width="6.28515625" style="1" customWidth="1"/>
    <col min="13673" max="13673" width="7.140625" style="1" customWidth="1"/>
    <col min="13674" max="13684" width="6.28515625" style="1" customWidth="1"/>
    <col min="13685" max="13685" width="44.42578125" style="1" customWidth="1"/>
    <col min="13686" max="13686" width="5.85546875" style="1" customWidth="1"/>
    <col min="13687" max="13687" width="7.28515625" style="1" customWidth="1"/>
    <col min="13688" max="13817" width="6.28515625" style="1" customWidth="1"/>
    <col min="13818" max="13818" width="7.28515625" style="1" customWidth="1"/>
    <col min="13819" max="13928" width="6.28515625" style="1" customWidth="1"/>
    <col min="13929" max="13929" width="7.140625" style="1" customWidth="1"/>
    <col min="13930" max="13940" width="6.28515625" style="1" customWidth="1"/>
    <col min="13941" max="13941" width="44.42578125" style="1" customWidth="1"/>
    <col min="13942" max="13942" width="5.85546875" style="1" customWidth="1"/>
    <col min="13943" max="13943" width="7.28515625" style="1" customWidth="1"/>
    <col min="13944" max="14073" width="6.28515625" style="1" customWidth="1"/>
    <col min="14074" max="14074" width="7.28515625" style="1" customWidth="1"/>
    <col min="14075" max="14184" width="6.28515625" style="1" customWidth="1"/>
    <col min="14185" max="14185" width="7.140625" style="1" customWidth="1"/>
    <col min="14186" max="14196" width="6.28515625" style="1" customWidth="1"/>
    <col min="14197" max="14197" width="44.42578125" style="1" customWidth="1"/>
    <col min="14198" max="14198" width="5.85546875" style="1" customWidth="1"/>
    <col min="14199" max="14199" width="7.28515625" style="1" customWidth="1"/>
    <col min="14200" max="14329" width="6.28515625" style="1" customWidth="1"/>
    <col min="14330" max="14330" width="7.28515625" style="1" customWidth="1"/>
    <col min="14331" max="14440" width="6.28515625" style="1" customWidth="1"/>
    <col min="14441" max="14441" width="7.140625" style="1" customWidth="1"/>
    <col min="14442" max="14452" width="6.28515625" style="1" customWidth="1"/>
    <col min="14453" max="14453" width="44.42578125" style="1" customWidth="1"/>
    <col min="14454" max="14454" width="5.85546875" style="1" customWidth="1"/>
    <col min="14455" max="14455" width="7.28515625" style="1" customWidth="1"/>
    <col min="14456" max="14585" width="6.28515625" style="1" customWidth="1"/>
    <col min="14586" max="14586" width="7.28515625" style="1" customWidth="1"/>
    <col min="14587" max="14696" width="6.28515625" style="1" customWidth="1"/>
    <col min="14697" max="14697" width="7.140625" style="1" customWidth="1"/>
    <col min="14698" max="14708" width="6.28515625" style="1" customWidth="1"/>
    <col min="14709" max="14709" width="44.42578125" style="1" customWidth="1"/>
    <col min="14710" max="14710" width="5.85546875" style="1" customWidth="1"/>
    <col min="14711" max="14711" width="7.28515625" style="1" customWidth="1"/>
    <col min="14712" max="14841" width="6.28515625" style="1" customWidth="1"/>
    <col min="14842" max="14842" width="7.28515625" style="1" customWidth="1"/>
    <col min="14843" max="14952" width="6.28515625" style="1" customWidth="1"/>
    <col min="14953" max="14953" width="7.140625" style="1" customWidth="1"/>
    <col min="14954" max="14964" width="6.28515625" style="1" customWidth="1"/>
    <col min="14965" max="14965" width="44.42578125" style="1" customWidth="1"/>
    <col min="14966" max="14966" width="5.85546875" style="1" customWidth="1"/>
    <col min="14967" max="14967" width="7.28515625" style="1" customWidth="1"/>
    <col min="14968" max="15097" width="6.28515625" style="1" customWidth="1"/>
    <col min="15098" max="15098" width="7.28515625" style="1" customWidth="1"/>
    <col min="15099" max="15208" width="6.28515625" style="1" customWidth="1"/>
    <col min="15209" max="15209" width="7.140625" style="1" customWidth="1"/>
    <col min="15210" max="16384" width="6.28515625" style="1" customWidth="1"/>
  </cols>
  <sheetData>
    <row r="1" spans="1:151" ht="15" customHeight="1">
      <c r="C1" s="23" t="s">
        <v>110</v>
      </c>
      <c r="D1" s="23"/>
      <c r="E1" s="23"/>
      <c r="F1" s="23"/>
      <c r="G1" s="22"/>
      <c r="H1" s="22"/>
      <c r="I1" s="22"/>
      <c r="J1" s="22"/>
      <c r="K1" s="22"/>
      <c r="P1" s="41" t="s">
        <v>145</v>
      </c>
      <c r="Q1" s="41"/>
      <c r="R1" s="41"/>
      <c r="S1" s="41"/>
      <c r="T1" s="23"/>
      <c r="U1" s="23"/>
      <c r="V1" s="23"/>
      <c r="W1" s="23"/>
      <c r="X1" s="23"/>
      <c r="Y1" s="23"/>
      <c r="AB1" s="41" t="s">
        <v>145</v>
      </c>
      <c r="AC1" s="41"/>
      <c r="AD1" s="41"/>
      <c r="AE1" s="41"/>
      <c r="AF1" s="23"/>
      <c r="AG1" s="23"/>
      <c r="AH1" s="23"/>
      <c r="AI1" s="1"/>
      <c r="AJ1" s="1"/>
      <c r="AN1" s="41" t="s">
        <v>145</v>
      </c>
      <c r="AO1" s="41"/>
      <c r="AP1" s="41"/>
      <c r="AQ1" s="41"/>
      <c r="AR1" s="23"/>
      <c r="AS1" s="23"/>
      <c r="AT1" s="23"/>
      <c r="AU1" s="23"/>
      <c r="AV1" s="23"/>
      <c r="AZ1" s="41" t="s">
        <v>145</v>
      </c>
      <c r="BA1" s="41"/>
      <c r="BB1" s="41"/>
      <c r="BC1" s="41"/>
      <c r="BD1" s="23"/>
      <c r="BE1" s="23"/>
      <c r="BF1" s="23"/>
      <c r="BG1" s="23"/>
      <c r="BH1" s="23"/>
      <c r="BL1" s="41" t="s">
        <v>145</v>
      </c>
      <c r="BM1" s="41"/>
      <c r="BN1" s="41"/>
      <c r="BO1" s="41"/>
      <c r="BP1" s="23"/>
      <c r="BQ1" s="1"/>
      <c r="BR1" s="23"/>
      <c r="BS1" s="23"/>
      <c r="BT1" s="23"/>
      <c r="BU1" s="23"/>
      <c r="BX1" s="41" t="s">
        <v>145</v>
      </c>
      <c r="BY1" s="41"/>
      <c r="BZ1" s="41"/>
      <c r="CA1" s="41"/>
      <c r="CB1" s="23"/>
      <c r="CC1" s="23"/>
      <c r="CE1" s="23"/>
      <c r="CF1" s="23"/>
      <c r="CG1" s="23"/>
      <c r="CH1" s="23"/>
      <c r="CJ1" s="41" t="s">
        <v>145</v>
      </c>
      <c r="CK1" s="41"/>
      <c r="CL1" s="41"/>
      <c r="CM1" s="41"/>
      <c r="CN1" s="23"/>
      <c r="CO1" s="23"/>
      <c r="CP1" s="1"/>
      <c r="CR1" s="23"/>
      <c r="CS1" s="23"/>
      <c r="CT1" s="23"/>
      <c r="CU1" s="23"/>
      <c r="CV1" s="41" t="s">
        <v>145</v>
      </c>
      <c r="CW1" s="41"/>
      <c r="CX1" s="41"/>
      <c r="CY1" s="41"/>
      <c r="DB1" s="23"/>
      <c r="DC1" s="1"/>
      <c r="DE1" s="23"/>
      <c r="DF1" s="23"/>
      <c r="DG1" s="23"/>
      <c r="DH1" s="41" t="s">
        <v>145</v>
      </c>
      <c r="DI1" s="41"/>
      <c r="DJ1" s="41"/>
      <c r="DK1" s="41"/>
      <c r="DL1" s="23"/>
      <c r="DM1" s="1"/>
      <c r="DR1" s="23"/>
      <c r="DS1" s="23"/>
      <c r="DT1" s="41" t="s">
        <v>145</v>
      </c>
      <c r="DU1" s="41"/>
      <c r="DV1" s="41"/>
      <c r="DW1" s="41"/>
      <c r="ED1" s="23"/>
      <c r="EE1" s="23"/>
      <c r="EF1" s="41" t="s">
        <v>145</v>
      </c>
      <c r="EG1" s="41"/>
      <c r="EH1" s="41"/>
      <c r="EI1" s="41"/>
      <c r="EK1" s="23"/>
      <c r="EL1" s="23"/>
      <c r="EM1" s="23"/>
      <c r="EP1" s="23"/>
      <c r="EQ1" s="23"/>
      <c r="ER1" s="41" t="s">
        <v>145</v>
      </c>
      <c r="ES1" s="41"/>
      <c r="ET1" s="41"/>
      <c r="EU1" s="41"/>
    </row>
    <row r="2" spans="1:151" ht="12" customHeight="1">
      <c r="A2" s="21"/>
      <c r="B2" s="24"/>
      <c r="C2" s="25" t="s">
        <v>27</v>
      </c>
      <c r="D2" s="25"/>
      <c r="E2" s="25"/>
      <c r="F2" s="22"/>
      <c r="G2" s="22"/>
      <c r="H2" s="22"/>
      <c r="I2" s="22"/>
      <c r="J2" s="22"/>
      <c r="K2" s="8"/>
    </row>
    <row r="3" spans="1:151" ht="12" customHeight="1">
      <c r="A3" s="21"/>
      <c r="B3" s="24"/>
      <c r="C3" s="25" t="s">
        <v>182</v>
      </c>
      <c r="D3" s="25"/>
      <c r="E3" s="25"/>
      <c r="F3" s="22"/>
      <c r="G3" s="22"/>
      <c r="H3" s="22"/>
      <c r="I3" s="22"/>
      <c r="J3" s="22"/>
      <c r="K3" s="8"/>
    </row>
    <row r="4" spans="1:151" ht="3.75" customHeight="1">
      <c r="A4" s="21"/>
      <c r="B4" s="24"/>
      <c r="C4" s="25"/>
      <c r="D4" s="25"/>
      <c r="E4" s="25"/>
      <c r="F4" s="22"/>
      <c r="G4" s="22"/>
      <c r="H4" s="22"/>
      <c r="I4" s="22"/>
      <c r="J4" s="22"/>
      <c r="K4" s="8"/>
    </row>
    <row r="5" spans="1:151" ht="17.25" customHeight="1">
      <c r="A5" s="42" t="s">
        <v>143</v>
      </c>
      <c r="B5" s="42"/>
      <c r="C5" s="42"/>
      <c r="D5" s="42"/>
      <c r="E5" s="42"/>
      <c r="F5" s="42"/>
      <c r="G5" s="42"/>
      <c r="H5" s="39"/>
      <c r="I5" s="22"/>
      <c r="J5" s="22"/>
      <c r="K5" s="8"/>
    </row>
    <row r="6" spans="1:151" ht="16.5" customHeight="1">
      <c r="A6" s="42" t="s">
        <v>181</v>
      </c>
      <c r="B6" s="42"/>
      <c r="C6" s="42"/>
      <c r="D6" s="42"/>
      <c r="E6" s="42"/>
      <c r="F6" s="42"/>
      <c r="G6" s="42"/>
      <c r="H6" s="26"/>
      <c r="I6" s="26"/>
      <c r="J6" s="9"/>
      <c r="K6" s="9"/>
      <c r="P6" s="41"/>
      <c r="Q6" s="41"/>
      <c r="R6" s="41"/>
      <c r="S6" s="41"/>
      <c r="X6" s="28"/>
      <c r="AB6" s="41"/>
      <c r="AC6" s="41"/>
      <c r="AD6" s="41"/>
      <c r="AE6" s="41"/>
      <c r="AN6" s="41"/>
      <c r="AO6" s="41"/>
      <c r="AP6" s="41"/>
      <c r="AQ6" s="41"/>
      <c r="AZ6" s="41"/>
      <c r="BA6" s="41"/>
      <c r="BB6" s="41"/>
      <c r="BC6" s="41"/>
      <c r="BL6" s="41"/>
      <c r="BM6" s="41"/>
      <c r="BN6" s="41"/>
      <c r="BO6" s="41"/>
      <c r="BX6" s="41"/>
      <c r="BY6" s="41"/>
      <c r="BZ6" s="41"/>
      <c r="CA6" s="41"/>
      <c r="CB6" s="29"/>
      <c r="CJ6" s="41"/>
      <c r="CK6" s="41"/>
      <c r="CL6" s="41"/>
      <c r="CM6" s="41"/>
      <c r="CO6" s="29"/>
      <c r="CV6" s="41"/>
      <c r="CW6" s="41"/>
      <c r="CX6" s="41"/>
      <c r="CY6" s="41"/>
      <c r="DB6" s="30"/>
      <c r="DH6" s="41"/>
      <c r="DI6" s="41"/>
      <c r="DJ6" s="41"/>
      <c r="DK6" s="41"/>
      <c r="DO6" s="30"/>
      <c r="DT6" s="41"/>
      <c r="DU6" s="41"/>
      <c r="DV6" s="41"/>
      <c r="DW6" s="41"/>
      <c r="EF6" s="41"/>
      <c r="EG6" s="41"/>
      <c r="EH6" s="41"/>
      <c r="EI6" s="41"/>
      <c r="ER6" s="41"/>
      <c r="ES6" s="41"/>
      <c r="ET6" s="41"/>
      <c r="EU6" s="41"/>
    </row>
    <row r="7" spans="1:151" ht="15.75" customHeight="1">
      <c r="A7" s="42" t="s">
        <v>179</v>
      </c>
      <c r="B7" s="42"/>
      <c r="C7" s="42"/>
      <c r="D7" s="42"/>
      <c r="E7" s="42"/>
      <c r="F7" s="42"/>
      <c r="G7" s="42"/>
      <c r="H7" s="26"/>
      <c r="I7" s="26"/>
      <c r="J7" s="9"/>
      <c r="K7" s="9"/>
      <c r="P7" s="38"/>
      <c r="Q7" s="38"/>
      <c r="R7" s="38"/>
      <c r="S7" s="38"/>
      <c r="X7" s="28"/>
      <c r="AB7" s="38"/>
      <c r="AC7" s="38"/>
      <c r="AD7" s="38"/>
      <c r="AE7" s="38"/>
      <c r="AN7" s="38"/>
      <c r="AO7" s="38"/>
      <c r="AP7" s="38"/>
      <c r="AQ7" s="38"/>
      <c r="AZ7" s="38"/>
      <c r="BA7" s="38"/>
      <c r="BB7" s="38"/>
      <c r="BC7" s="38"/>
      <c r="BL7" s="38"/>
      <c r="BM7" s="38"/>
      <c r="BN7" s="38"/>
      <c r="BO7" s="38"/>
      <c r="BX7" s="38"/>
      <c r="BY7" s="38"/>
      <c r="BZ7" s="38"/>
      <c r="CA7" s="38"/>
      <c r="CB7" s="29"/>
      <c r="CJ7" s="38"/>
      <c r="CK7" s="38"/>
      <c r="CL7" s="38"/>
      <c r="CM7" s="38"/>
      <c r="CO7" s="29"/>
      <c r="CV7" s="38"/>
      <c r="CW7" s="38"/>
      <c r="CX7" s="38"/>
      <c r="CY7" s="38"/>
      <c r="DB7" s="30"/>
      <c r="DH7" s="38"/>
      <c r="DI7" s="38"/>
      <c r="DJ7" s="38"/>
      <c r="DK7" s="38"/>
      <c r="DO7" s="30"/>
      <c r="DT7" s="38"/>
      <c r="DU7" s="38"/>
      <c r="DV7" s="38"/>
      <c r="DW7" s="38"/>
      <c r="EF7" s="38"/>
      <c r="EG7" s="38"/>
      <c r="EH7" s="38"/>
      <c r="EI7" s="38"/>
      <c r="ER7" s="38"/>
      <c r="ES7" s="38"/>
      <c r="ET7" s="38"/>
      <c r="EU7" s="38"/>
    </row>
    <row r="8" spans="1:151" ht="11.25" customHeight="1">
      <c r="A8" s="40"/>
      <c r="B8" s="40"/>
      <c r="C8" s="40"/>
      <c r="D8" s="40"/>
      <c r="E8" s="40"/>
      <c r="F8" s="40"/>
      <c r="G8" s="40"/>
      <c r="H8" s="26"/>
      <c r="I8" s="26"/>
      <c r="J8" s="9"/>
      <c r="K8" s="9"/>
      <c r="P8" s="38"/>
      <c r="Q8" s="38"/>
      <c r="R8" s="38"/>
      <c r="S8" s="38"/>
      <c r="X8" s="28"/>
      <c r="AB8" s="38"/>
      <c r="AC8" s="38"/>
      <c r="AD8" s="38"/>
      <c r="AE8" s="38"/>
      <c r="AN8" s="38"/>
      <c r="AO8" s="38"/>
      <c r="AP8" s="38"/>
      <c r="AQ8" s="38"/>
      <c r="AZ8" s="38"/>
      <c r="BA8" s="38"/>
      <c r="BB8" s="38"/>
      <c r="BC8" s="38"/>
      <c r="BL8" s="38"/>
      <c r="BM8" s="38"/>
      <c r="BN8" s="38"/>
      <c r="BO8" s="38"/>
      <c r="BX8" s="38"/>
      <c r="BY8" s="38"/>
      <c r="BZ8" s="38"/>
      <c r="CA8" s="38"/>
      <c r="CB8" s="29"/>
      <c r="CJ8" s="38"/>
      <c r="CK8" s="38"/>
      <c r="CL8" s="38"/>
      <c r="CM8" s="38"/>
      <c r="CO8" s="29"/>
      <c r="CV8" s="38"/>
      <c r="CW8" s="38"/>
      <c r="CX8" s="38"/>
      <c r="CY8" s="38"/>
      <c r="DB8" s="30"/>
      <c r="DH8" s="38"/>
      <c r="DI8" s="38"/>
      <c r="DJ8" s="38"/>
      <c r="DK8" s="38"/>
      <c r="DO8" s="30"/>
      <c r="DT8" s="38"/>
      <c r="DU8" s="38"/>
      <c r="DV8" s="38"/>
      <c r="DW8" s="38"/>
      <c r="EF8" s="38"/>
      <c r="EG8" s="38"/>
      <c r="EH8" s="38"/>
      <c r="EI8" s="38"/>
      <c r="ER8" s="38"/>
      <c r="ES8" s="38"/>
      <c r="ET8" s="38"/>
      <c r="EU8" s="38"/>
    </row>
    <row r="9" spans="1:151" ht="10.5" customHeight="1">
      <c r="A9" s="47" t="s">
        <v>28</v>
      </c>
      <c r="B9" s="48"/>
      <c r="C9" s="48"/>
      <c r="D9" s="48"/>
      <c r="E9" s="48"/>
      <c r="F9" s="48"/>
      <c r="G9" s="48"/>
      <c r="H9" s="31"/>
      <c r="I9" s="31"/>
      <c r="J9" s="31"/>
      <c r="K9" s="20"/>
      <c r="L9" s="31"/>
      <c r="M9" s="31"/>
      <c r="N9" s="31"/>
      <c r="O9" s="20"/>
      <c r="P9" s="31"/>
      <c r="Q9" s="31"/>
      <c r="R9" s="20"/>
      <c r="S9" s="31"/>
      <c r="T9" s="31"/>
      <c r="U9" s="31"/>
      <c r="V9" s="20"/>
      <c r="W9" s="31"/>
      <c r="X9" s="31"/>
      <c r="Y9" s="31"/>
      <c r="Z9" s="20"/>
      <c r="AA9" s="31"/>
      <c r="AB9" s="31"/>
      <c r="AC9" s="31"/>
      <c r="AD9" s="20"/>
      <c r="AE9" s="31"/>
      <c r="AF9" s="31"/>
      <c r="AG9" s="31"/>
      <c r="AH9" s="20"/>
      <c r="AI9" s="31"/>
      <c r="AJ9" s="31"/>
      <c r="AK9" s="31"/>
      <c r="AL9" s="20"/>
      <c r="AM9" s="31"/>
      <c r="AN9" s="31"/>
      <c r="AO9" s="31"/>
      <c r="AP9" s="20"/>
      <c r="AQ9" s="31"/>
      <c r="AR9" s="31"/>
      <c r="AS9" s="31"/>
      <c r="AT9" s="20"/>
      <c r="AU9" s="31"/>
      <c r="AV9" s="31"/>
      <c r="AW9" s="31"/>
      <c r="AX9" s="20"/>
      <c r="AY9" s="31"/>
      <c r="AZ9" s="31"/>
      <c r="BA9" s="31"/>
      <c r="BB9" s="20"/>
      <c r="BC9" s="31"/>
      <c r="BD9" s="31"/>
      <c r="BE9" s="31"/>
      <c r="BF9" s="20"/>
      <c r="BG9" s="31"/>
      <c r="BH9" s="31"/>
      <c r="BI9" s="31"/>
      <c r="BJ9" s="20"/>
      <c r="BK9" s="31"/>
      <c r="BL9" s="31"/>
      <c r="BM9" s="31"/>
      <c r="BN9" s="20"/>
      <c r="BO9" s="31"/>
      <c r="BP9" s="31"/>
      <c r="BQ9" s="31"/>
      <c r="BR9" s="20"/>
      <c r="BS9" s="31"/>
      <c r="BT9" s="31"/>
      <c r="BU9" s="31"/>
      <c r="BV9" s="20"/>
      <c r="BW9" s="31"/>
      <c r="BX9" s="31"/>
      <c r="BY9" s="31"/>
      <c r="BZ9" s="20"/>
      <c r="CA9" s="31"/>
      <c r="CB9" s="31"/>
      <c r="CC9" s="31"/>
      <c r="CD9" s="20"/>
      <c r="CE9" s="31"/>
      <c r="CF9" s="31"/>
      <c r="CG9" s="31"/>
      <c r="CH9" s="20"/>
      <c r="CI9" s="31"/>
      <c r="CJ9" s="31"/>
      <c r="CK9" s="31"/>
      <c r="CL9" s="20"/>
      <c r="CM9" s="31"/>
      <c r="CN9" s="31"/>
      <c r="CO9" s="31"/>
      <c r="CP9" s="20"/>
      <c r="CQ9" s="31"/>
      <c r="CR9" s="31"/>
      <c r="CS9" s="31"/>
      <c r="CT9" s="20"/>
      <c r="CU9" s="31"/>
      <c r="CV9" s="31"/>
      <c r="CW9" s="31"/>
      <c r="CX9" s="20"/>
      <c r="CY9" s="31"/>
      <c r="CZ9" s="31"/>
      <c r="DA9" s="31"/>
      <c r="DB9" s="20"/>
      <c r="DC9" s="31"/>
      <c r="DD9" s="31"/>
      <c r="DE9" s="31"/>
      <c r="DF9" s="20"/>
      <c r="DG9" s="31"/>
      <c r="DH9" s="31"/>
      <c r="DI9" s="31"/>
      <c r="DJ9" s="20"/>
      <c r="DK9" s="31"/>
      <c r="DL9" s="31"/>
      <c r="DM9" s="31"/>
      <c r="DN9" s="20"/>
      <c r="DO9" s="31"/>
      <c r="DP9" s="31"/>
      <c r="DQ9" s="31"/>
      <c r="DR9" s="20"/>
      <c r="DS9" s="31"/>
      <c r="DT9" s="31"/>
      <c r="DU9" s="31"/>
      <c r="DV9" s="20"/>
      <c r="DW9" s="31"/>
      <c r="DX9" s="31"/>
      <c r="DY9" s="31"/>
      <c r="DZ9" s="20"/>
      <c r="EA9" s="31"/>
      <c r="EB9" s="31"/>
      <c r="EC9" s="31"/>
      <c r="ED9" s="20"/>
      <c r="EE9" s="31"/>
      <c r="EF9" s="31"/>
      <c r="EG9" s="31"/>
      <c r="EH9" s="20"/>
      <c r="EI9" s="31"/>
      <c r="EJ9" s="31"/>
      <c r="EK9" s="31"/>
      <c r="EL9" s="20"/>
      <c r="EM9" s="31"/>
    </row>
    <row r="10" spans="1:151" ht="93">
      <c r="A10" s="46" t="s">
        <v>144</v>
      </c>
      <c r="B10" s="46"/>
      <c r="C10" s="46"/>
      <c r="D10" s="33" t="s">
        <v>146</v>
      </c>
      <c r="E10" s="34" t="s">
        <v>147</v>
      </c>
      <c r="F10" s="34" t="s">
        <v>148</v>
      </c>
      <c r="G10" s="33" t="s">
        <v>149</v>
      </c>
      <c r="H10" s="33" t="s">
        <v>150</v>
      </c>
      <c r="I10" s="33" t="s">
        <v>151</v>
      </c>
      <c r="J10" s="34" t="s">
        <v>152</v>
      </c>
      <c r="K10" s="34" t="s">
        <v>153</v>
      </c>
      <c r="L10" s="34" t="s">
        <v>154</v>
      </c>
      <c r="M10" s="34" t="s">
        <v>155</v>
      </c>
      <c r="N10" s="34" t="s">
        <v>156</v>
      </c>
      <c r="O10" s="34" t="s">
        <v>157</v>
      </c>
      <c r="P10" s="34" t="s">
        <v>158</v>
      </c>
      <c r="Q10" s="34" t="s">
        <v>159</v>
      </c>
      <c r="R10" s="34" t="s">
        <v>160</v>
      </c>
      <c r="S10" s="34" t="s">
        <v>161</v>
      </c>
      <c r="T10" s="34" t="s">
        <v>162</v>
      </c>
      <c r="U10" s="34" t="s">
        <v>163</v>
      </c>
      <c r="V10" s="34" t="s">
        <v>164</v>
      </c>
      <c r="W10" s="34" t="s">
        <v>165</v>
      </c>
      <c r="X10" s="34" t="s">
        <v>166</v>
      </c>
      <c r="Y10" s="34" t="s">
        <v>167</v>
      </c>
      <c r="Z10" s="34" t="s">
        <v>168</v>
      </c>
      <c r="AA10" s="34" t="s">
        <v>169</v>
      </c>
      <c r="AB10" s="34" t="s">
        <v>170</v>
      </c>
      <c r="AC10" s="34" t="s">
        <v>171</v>
      </c>
      <c r="AD10" s="34" t="s">
        <v>172</v>
      </c>
      <c r="AE10" s="34" t="s">
        <v>173</v>
      </c>
      <c r="AF10" s="34" t="s">
        <v>174</v>
      </c>
      <c r="AG10" s="34" t="s">
        <v>175</v>
      </c>
      <c r="AH10" s="34" t="s">
        <v>176</v>
      </c>
      <c r="AI10" s="35" t="s">
        <v>108</v>
      </c>
      <c r="AJ10" s="35" t="s">
        <v>133</v>
      </c>
      <c r="AK10" s="35" t="s">
        <v>29</v>
      </c>
      <c r="AL10" s="33" t="s">
        <v>76</v>
      </c>
      <c r="AM10" s="33" t="s">
        <v>77</v>
      </c>
      <c r="AN10" s="33" t="s">
        <v>78</v>
      </c>
      <c r="AO10" s="33" t="s">
        <v>79</v>
      </c>
      <c r="AP10" s="33" t="s">
        <v>69</v>
      </c>
      <c r="AQ10" s="33" t="s">
        <v>70</v>
      </c>
      <c r="AR10" s="33" t="s">
        <v>71</v>
      </c>
      <c r="AS10" s="33" t="s">
        <v>72</v>
      </c>
      <c r="AT10" s="33" t="s">
        <v>73</v>
      </c>
      <c r="AU10" s="33" t="s">
        <v>74</v>
      </c>
      <c r="AV10" s="33" t="s">
        <v>75</v>
      </c>
      <c r="AW10" s="35" t="s">
        <v>43</v>
      </c>
      <c r="AX10" s="35" t="s">
        <v>44</v>
      </c>
      <c r="AY10" s="35" t="s">
        <v>45</v>
      </c>
      <c r="AZ10" s="35" t="s">
        <v>31</v>
      </c>
      <c r="BA10" s="35" t="s">
        <v>32</v>
      </c>
      <c r="BB10" s="35" t="s">
        <v>30</v>
      </c>
      <c r="BC10" s="33" t="s">
        <v>85</v>
      </c>
      <c r="BD10" s="33" t="s">
        <v>86</v>
      </c>
      <c r="BE10" s="33" t="s">
        <v>87</v>
      </c>
      <c r="BF10" s="33" t="s">
        <v>80</v>
      </c>
      <c r="BG10" s="33" t="s">
        <v>81</v>
      </c>
      <c r="BH10" s="33" t="s">
        <v>82</v>
      </c>
      <c r="BI10" s="33" t="s">
        <v>83</v>
      </c>
      <c r="BJ10" s="33" t="s">
        <v>84</v>
      </c>
      <c r="BK10" s="34" t="s">
        <v>101</v>
      </c>
      <c r="BL10" s="35" t="s">
        <v>33</v>
      </c>
      <c r="BM10" s="33" t="s">
        <v>46</v>
      </c>
      <c r="BN10" s="33" t="s">
        <v>47</v>
      </c>
      <c r="BO10" s="33" t="s">
        <v>48</v>
      </c>
      <c r="BP10" s="33" t="s">
        <v>49</v>
      </c>
      <c r="BQ10" s="33" t="s">
        <v>50</v>
      </c>
      <c r="BR10" s="33" t="s">
        <v>51</v>
      </c>
      <c r="BS10" s="33" t="s">
        <v>52</v>
      </c>
      <c r="BT10" s="33" t="s">
        <v>53</v>
      </c>
      <c r="BU10" s="33" t="s">
        <v>54</v>
      </c>
      <c r="BV10" s="33" t="s">
        <v>55</v>
      </c>
      <c r="BW10" s="33" t="s">
        <v>56</v>
      </c>
      <c r="BX10" s="33" t="s">
        <v>111</v>
      </c>
      <c r="BY10" s="33" t="s">
        <v>112</v>
      </c>
      <c r="BZ10" s="33" t="s">
        <v>113</v>
      </c>
      <c r="CA10" s="33" t="s">
        <v>114</v>
      </c>
      <c r="CB10" s="33" t="s">
        <v>115</v>
      </c>
      <c r="CC10" s="33" t="s">
        <v>116</v>
      </c>
      <c r="CD10" s="34" t="s">
        <v>117</v>
      </c>
      <c r="CE10" s="35" t="s">
        <v>134</v>
      </c>
      <c r="CF10" s="33" t="s">
        <v>109</v>
      </c>
      <c r="CG10" s="34" t="s">
        <v>102</v>
      </c>
      <c r="CH10" s="34" t="s">
        <v>103</v>
      </c>
      <c r="CI10" s="34" t="s">
        <v>104</v>
      </c>
      <c r="CJ10" s="34" t="s">
        <v>105</v>
      </c>
      <c r="CK10" s="33" t="s">
        <v>135</v>
      </c>
      <c r="CL10" s="35" t="s">
        <v>34</v>
      </c>
      <c r="CM10" s="33" t="s">
        <v>57</v>
      </c>
      <c r="CN10" s="33" t="s">
        <v>58</v>
      </c>
      <c r="CO10" s="35" t="s">
        <v>36</v>
      </c>
      <c r="CP10" s="35" t="s">
        <v>35</v>
      </c>
      <c r="CQ10" s="35" t="s">
        <v>37</v>
      </c>
      <c r="CR10" s="33" t="s">
        <v>63</v>
      </c>
      <c r="CS10" s="33" t="s">
        <v>64</v>
      </c>
      <c r="CT10" s="33" t="s">
        <v>65</v>
      </c>
      <c r="CU10" s="33" t="s">
        <v>59</v>
      </c>
      <c r="CV10" s="33" t="s">
        <v>60</v>
      </c>
      <c r="CW10" s="33" t="s">
        <v>61</v>
      </c>
      <c r="CX10" s="33" t="s">
        <v>62</v>
      </c>
      <c r="CY10" s="34" t="s">
        <v>88</v>
      </c>
      <c r="CZ10" s="35" t="s">
        <v>126</v>
      </c>
      <c r="DA10" s="33" t="s">
        <v>129</v>
      </c>
      <c r="DB10" s="35" t="s">
        <v>118</v>
      </c>
      <c r="DC10" s="35" t="s">
        <v>119</v>
      </c>
      <c r="DD10" s="35" t="s">
        <v>120</v>
      </c>
      <c r="DE10" s="33" t="s">
        <v>121</v>
      </c>
      <c r="DF10" s="35" t="s">
        <v>122</v>
      </c>
      <c r="DG10" s="35" t="s">
        <v>123</v>
      </c>
      <c r="DH10" s="35" t="s">
        <v>124</v>
      </c>
      <c r="DI10" s="35" t="s">
        <v>125</v>
      </c>
      <c r="DJ10" s="33" t="s">
        <v>127</v>
      </c>
      <c r="DK10" s="33" t="s">
        <v>128</v>
      </c>
      <c r="DL10" s="33" t="s">
        <v>130</v>
      </c>
      <c r="DM10" s="33" t="s">
        <v>131</v>
      </c>
      <c r="DN10" s="35" t="s">
        <v>132</v>
      </c>
      <c r="DO10" s="34" t="s">
        <v>96</v>
      </c>
      <c r="DP10" s="34" t="s">
        <v>97</v>
      </c>
      <c r="DQ10" s="34" t="s">
        <v>98</v>
      </c>
      <c r="DR10" s="34" t="s">
        <v>99</v>
      </c>
      <c r="DS10" s="34" t="s">
        <v>100</v>
      </c>
      <c r="DT10" s="34" t="s">
        <v>89</v>
      </c>
      <c r="DU10" s="34" t="s">
        <v>90</v>
      </c>
      <c r="DV10" s="34" t="s">
        <v>91</v>
      </c>
      <c r="DW10" s="34" t="s">
        <v>92</v>
      </c>
      <c r="DX10" s="34" t="s">
        <v>93</v>
      </c>
      <c r="DY10" s="34" t="s">
        <v>94</v>
      </c>
      <c r="DZ10" s="34" t="s">
        <v>95</v>
      </c>
      <c r="EA10" s="35" t="s">
        <v>38</v>
      </c>
      <c r="EB10" s="35" t="s">
        <v>39</v>
      </c>
      <c r="EC10" s="33" t="s">
        <v>66</v>
      </c>
      <c r="ED10" s="33" t="s">
        <v>67</v>
      </c>
      <c r="EE10" s="33" t="s">
        <v>138</v>
      </c>
      <c r="EF10" s="33" t="s">
        <v>139</v>
      </c>
      <c r="EG10" s="33" t="s">
        <v>140</v>
      </c>
      <c r="EH10" s="35" t="s">
        <v>141</v>
      </c>
      <c r="EI10" s="33" t="s">
        <v>142</v>
      </c>
      <c r="EJ10" s="35" t="s">
        <v>42</v>
      </c>
      <c r="EK10" s="35" t="s">
        <v>40</v>
      </c>
      <c r="EL10" s="33" t="s">
        <v>68</v>
      </c>
      <c r="EM10" s="35" t="s">
        <v>41</v>
      </c>
    </row>
    <row r="11" spans="1:151" ht="12.75" customHeight="1">
      <c r="A11" s="43" t="s">
        <v>106</v>
      </c>
      <c r="B11" s="44"/>
      <c r="C11" s="45"/>
      <c r="D11" s="12" t="s">
        <v>1</v>
      </c>
      <c r="E11" s="12" t="s">
        <v>1</v>
      </c>
      <c r="F11" s="12" t="s">
        <v>1</v>
      </c>
      <c r="G11" s="12" t="s">
        <v>1</v>
      </c>
      <c r="H11" s="12" t="s">
        <v>1</v>
      </c>
      <c r="I11" s="12" t="s">
        <v>1</v>
      </c>
      <c r="J11" s="12" t="s">
        <v>1</v>
      </c>
      <c r="K11" s="12" t="s">
        <v>1</v>
      </c>
      <c r="L11" s="12" t="s">
        <v>1</v>
      </c>
      <c r="M11" s="12" t="s">
        <v>1</v>
      </c>
      <c r="N11" s="12" t="s">
        <v>1</v>
      </c>
      <c r="O11" s="12" t="s">
        <v>1</v>
      </c>
      <c r="P11" s="12" t="s">
        <v>1</v>
      </c>
      <c r="Q11" s="12" t="s">
        <v>4</v>
      </c>
      <c r="R11" s="12" t="s">
        <v>4</v>
      </c>
      <c r="S11" s="12" t="s">
        <v>3</v>
      </c>
      <c r="T11" s="12" t="s">
        <v>2</v>
      </c>
      <c r="U11" s="12" t="s">
        <v>2</v>
      </c>
      <c r="V11" s="12" t="s">
        <v>1</v>
      </c>
      <c r="W11" s="12" t="s">
        <v>1</v>
      </c>
      <c r="X11" s="12" t="s">
        <v>1</v>
      </c>
      <c r="Y11" s="12" t="s">
        <v>1</v>
      </c>
      <c r="Z11" s="12" t="s">
        <v>1</v>
      </c>
      <c r="AA11" s="12" t="s">
        <v>1</v>
      </c>
      <c r="AB11" s="12" t="s">
        <v>1</v>
      </c>
      <c r="AC11" s="12" t="s">
        <v>1</v>
      </c>
      <c r="AD11" s="12" t="s">
        <v>1</v>
      </c>
      <c r="AE11" s="12" t="s">
        <v>1</v>
      </c>
      <c r="AF11" s="12" t="s">
        <v>1</v>
      </c>
      <c r="AG11" s="12" t="s">
        <v>1</v>
      </c>
      <c r="AH11" s="12" t="s">
        <v>1</v>
      </c>
      <c r="AI11" s="3" t="s">
        <v>5</v>
      </c>
      <c r="AJ11" s="3" t="s">
        <v>5</v>
      </c>
      <c r="AK11" s="3" t="s">
        <v>5</v>
      </c>
      <c r="AL11" s="12" t="s">
        <v>1</v>
      </c>
      <c r="AM11" s="12" t="s">
        <v>1</v>
      </c>
      <c r="AN11" s="12" t="s">
        <v>1</v>
      </c>
      <c r="AO11" s="12" t="s">
        <v>1</v>
      </c>
      <c r="AP11" s="12" t="s">
        <v>1</v>
      </c>
      <c r="AQ11" s="12" t="s">
        <v>1</v>
      </c>
      <c r="AR11" s="12" t="s">
        <v>1</v>
      </c>
      <c r="AS11" s="12" t="s">
        <v>1</v>
      </c>
      <c r="AT11" s="12" t="s">
        <v>1</v>
      </c>
      <c r="AU11" s="12" t="s">
        <v>1</v>
      </c>
      <c r="AV11" s="12" t="s">
        <v>1</v>
      </c>
      <c r="AW11" s="3" t="s">
        <v>26</v>
      </c>
      <c r="AX11" s="3" t="s">
        <v>26</v>
      </c>
      <c r="AY11" s="3" t="s">
        <v>26</v>
      </c>
      <c r="AZ11" s="3" t="s">
        <v>5</v>
      </c>
      <c r="BA11" s="3" t="s">
        <v>5</v>
      </c>
      <c r="BB11" s="3" t="s">
        <v>5</v>
      </c>
      <c r="BC11" s="12" t="s">
        <v>1</v>
      </c>
      <c r="BD11" s="12" t="s">
        <v>1</v>
      </c>
      <c r="BE11" s="12" t="s">
        <v>1</v>
      </c>
      <c r="BF11" s="12" t="s">
        <v>1</v>
      </c>
      <c r="BG11" s="12" t="s">
        <v>1</v>
      </c>
      <c r="BH11" s="12" t="s">
        <v>1</v>
      </c>
      <c r="BI11" s="12" t="s">
        <v>1</v>
      </c>
      <c r="BJ11" s="12" t="s">
        <v>1</v>
      </c>
      <c r="BK11" s="12" t="s">
        <v>2</v>
      </c>
      <c r="BL11" s="3" t="s">
        <v>5</v>
      </c>
      <c r="BM11" s="12" t="s">
        <v>26</v>
      </c>
      <c r="BN11" s="12" t="s">
        <v>26</v>
      </c>
      <c r="BO11" s="12" t="s">
        <v>26</v>
      </c>
      <c r="BP11" s="12" t="s">
        <v>26</v>
      </c>
      <c r="BQ11" s="12" t="s">
        <v>26</v>
      </c>
      <c r="BR11" s="12" t="s">
        <v>26</v>
      </c>
      <c r="BS11" s="12" t="s">
        <v>26</v>
      </c>
      <c r="BT11" s="12" t="s">
        <v>26</v>
      </c>
      <c r="BU11" s="12" t="s">
        <v>26</v>
      </c>
      <c r="BV11" s="12" t="s">
        <v>26</v>
      </c>
      <c r="BW11" s="12" t="s">
        <v>26</v>
      </c>
      <c r="BX11" s="12" t="s">
        <v>1</v>
      </c>
      <c r="BY11" s="12" t="s">
        <v>1</v>
      </c>
      <c r="BZ11" s="12" t="s">
        <v>1</v>
      </c>
      <c r="CA11" s="12" t="s">
        <v>1</v>
      </c>
      <c r="CB11" s="12" t="s">
        <v>1</v>
      </c>
      <c r="CC11" s="12" t="s">
        <v>1</v>
      </c>
      <c r="CD11" s="12" t="s">
        <v>2</v>
      </c>
      <c r="CE11" s="3" t="s">
        <v>5</v>
      </c>
      <c r="CF11" s="12" t="s">
        <v>0</v>
      </c>
      <c r="CG11" s="12" t="s">
        <v>2</v>
      </c>
      <c r="CH11" s="12" t="s">
        <v>2</v>
      </c>
      <c r="CI11" s="12" t="s">
        <v>2</v>
      </c>
      <c r="CJ11" s="12" t="s">
        <v>2</v>
      </c>
      <c r="CK11" s="12" t="s">
        <v>26</v>
      </c>
      <c r="CL11" s="3" t="s">
        <v>5</v>
      </c>
      <c r="CM11" s="12" t="s">
        <v>26</v>
      </c>
      <c r="CN11" s="12" t="s">
        <v>26</v>
      </c>
      <c r="CO11" s="3" t="s">
        <v>5</v>
      </c>
      <c r="CP11" s="3" t="s">
        <v>5</v>
      </c>
      <c r="CQ11" s="3" t="s">
        <v>5</v>
      </c>
      <c r="CR11" s="12" t="s">
        <v>26</v>
      </c>
      <c r="CS11" s="12" t="s">
        <v>26</v>
      </c>
      <c r="CT11" s="12" t="s">
        <v>26</v>
      </c>
      <c r="CU11" s="12" t="s">
        <v>26</v>
      </c>
      <c r="CV11" s="12" t="s">
        <v>26</v>
      </c>
      <c r="CW11" s="12" t="s">
        <v>26</v>
      </c>
      <c r="CX11" s="12" t="s">
        <v>26</v>
      </c>
      <c r="CY11" s="12" t="s">
        <v>1</v>
      </c>
      <c r="CZ11" s="3" t="s">
        <v>5</v>
      </c>
      <c r="DA11" s="12" t="s">
        <v>0</v>
      </c>
      <c r="DB11" s="3" t="s">
        <v>5</v>
      </c>
      <c r="DC11" s="3" t="s">
        <v>5</v>
      </c>
      <c r="DD11" s="3" t="s">
        <v>5</v>
      </c>
      <c r="DE11" s="12" t="s">
        <v>26</v>
      </c>
      <c r="DF11" s="3" t="s">
        <v>5</v>
      </c>
      <c r="DG11" s="3" t="s">
        <v>5</v>
      </c>
      <c r="DH11" s="3" t="s">
        <v>5</v>
      </c>
      <c r="DI11" s="3" t="s">
        <v>5</v>
      </c>
      <c r="DJ11" s="12" t="s">
        <v>26</v>
      </c>
      <c r="DK11" s="12" t="s">
        <v>26</v>
      </c>
      <c r="DL11" s="12" t="s">
        <v>26</v>
      </c>
      <c r="DM11" s="12" t="s">
        <v>26</v>
      </c>
      <c r="DN11" s="3" t="s">
        <v>5</v>
      </c>
      <c r="DO11" s="12" t="s">
        <v>1</v>
      </c>
      <c r="DP11" s="12" t="s">
        <v>1</v>
      </c>
      <c r="DQ11" s="12" t="s">
        <v>1</v>
      </c>
      <c r="DR11" s="12" t="s">
        <v>1</v>
      </c>
      <c r="DS11" s="12" t="s">
        <v>1</v>
      </c>
      <c r="DT11" s="12" t="s">
        <v>1</v>
      </c>
      <c r="DU11" s="12" t="s">
        <v>1</v>
      </c>
      <c r="DV11" s="12" t="s">
        <v>1</v>
      </c>
      <c r="DW11" s="12" t="s">
        <v>1</v>
      </c>
      <c r="DX11" s="12" t="s">
        <v>1</v>
      </c>
      <c r="DY11" s="12" t="s">
        <v>1</v>
      </c>
      <c r="DZ11" s="12" t="s">
        <v>1</v>
      </c>
      <c r="EA11" s="3" t="s">
        <v>5</v>
      </c>
      <c r="EB11" s="3" t="s">
        <v>5</v>
      </c>
      <c r="EC11" s="12" t="s">
        <v>26</v>
      </c>
      <c r="ED11" s="12" t="s">
        <v>26</v>
      </c>
      <c r="EE11" s="12" t="s">
        <v>26</v>
      </c>
      <c r="EF11" s="12" t="s">
        <v>26</v>
      </c>
      <c r="EG11" s="12" t="s">
        <v>26</v>
      </c>
      <c r="EH11" s="3" t="s">
        <v>5</v>
      </c>
      <c r="EI11" s="12" t="s">
        <v>26</v>
      </c>
      <c r="EJ11" s="3" t="s">
        <v>5</v>
      </c>
      <c r="EK11" s="3" t="s">
        <v>5</v>
      </c>
      <c r="EL11" s="12" t="s">
        <v>26</v>
      </c>
      <c r="EM11" s="3" t="s">
        <v>5</v>
      </c>
    </row>
    <row r="12" spans="1:151" ht="12.75" customHeight="1">
      <c r="A12" s="13" t="s">
        <v>6</v>
      </c>
      <c r="B12" s="11"/>
      <c r="C12" s="4" t="s">
        <v>7</v>
      </c>
      <c r="D12" s="10">
        <v>3715.75</v>
      </c>
      <c r="E12" s="10">
        <v>2877.96</v>
      </c>
      <c r="F12" s="10">
        <v>2904.72</v>
      </c>
      <c r="G12" s="10">
        <v>5798.38</v>
      </c>
      <c r="H12" s="10">
        <v>6699.3</v>
      </c>
      <c r="I12" s="10">
        <v>3803.36</v>
      </c>
      <c r="J12" s="10">
        <v>4488.1000000000004</v>
      </c>
      <c r="K12" s="10">
        <v>2696.92</v>
      </c>
      <c r="L12" s="10">
        <v>2715.8</v>
      </c>
      <c r="M12" s="10">
        <v>2238.4</v>
      </c>
      <c r="N12" s="10">
        <v>7148.78</v>
      </c>
      <c r="O12" s="10">
        <v>2269.4</v>
      </c>
      <c r="P12" s="10">
        <v>6933.86</v>
      </c>
      <c r="Q12" s="10">
        <v>5574</v>
      </c>
      <c r="R12" s="10">
        <v>4028.61</v>
      </c>
      <c r="S12" s="10">
        <v>3546.22</v>
      </c>
      <c r="T12" s="10">
        <v>7881</v>
      </c>
      <c r="U12" s="10">
        <v>7546.85</v>
      </c>
      <c r="V12" s="10">
        <v>3236.72</v>
      </c>
      <c r="W12" s="10">
        <v>3194.85</v>
      </c>
      <c r="X12" s="10">
        <v>2581.6</v>
      </c>
      <c r="Y12" s="10">
        <v>1724.3</v>
      </c>
      <c r="Z12" s="10">
        <v>2923.1</v>
      </c>
      <c r="AA12" s="10">
        <v>2902.56</v>
      </c>
      <c r="AB12" s="10">
        <v>2919.92</v>
      </c>
      <c r="AC12" s="10">
        <v>2880.67</v>
      </c>
      <c r="AD12" s="10">
        <v>2794.71</v>
      </c>
      <c r="AE12" s="10">
        <v>2905.87</v>
      </c>
      <c r="AF12" s="10">
        <v>3859.68</v>
      </c>
      <c r="AG12" s="10">
        <v>2881.4</v>
      </c>
      <c r="AH12" s="10">
        <v>3847.53</v>
      </c>
      <c r="AI12" s="4">
        <v>250.9</v>
      </c>
      <c r="AJ12" s="4">
        <v>91.8</v>
      </c>
      <c r="AK12" s="4">
        <v>136.4</v>
      </c>
      <c r="AL12" s="10">
        <v>2902.07</v>
      </c>
      <c r="AM12" s="10">
        <v>1465.6</v>
      </c>
      <c r="AN12" s="10">
        <v>3208.85</v>
      </c>
      <c r="AO12" s="10">
        <v>3265.77</v>
      </c>
      <c r="AP12" s="10">
        <v>3197.14</v>
      </c>
      <c r="AQ12" s="10">
        <v>3242.96</v>
      </c>
      <c r="AR12" s="10">
        <v>2484.5</v>
      </c>
      <c r="AS12" s="10">
        <v>3335.29</v>
      </c>
      <c r="AT12" s="10">
        <v>3817.2</v>
      </c>
      <c r="AU12" s="10">
        <v>7587.45</v>
      </c>
      <c r="AV12" s="10">
        <v>3802.15</v>
      </c>
      <c r="AW12" s="4">
        <v>473.6</v>
      </c>
      <c r="AX12" s="4">
        <v>382.4</v>
      </c>
      <c r="AY12" s="4">
        <v>381.5</v>
      </c>
      <c r="AZ12" s="4">
        <v>137.80000000000001</v>
      </c>
      <c r="BA12" s="4">
        <v>249.2</v>
      </c>
      <c r="BB12" s="4">
        <v>96.6</v>
      </c>
      <c r="BC12" s="10">
        <v>4359.47</v>
      </c>
      <c r="BD12" s="10">
        <v>3806.56</v>
      </c>
      <c r="BE12" s="10">
        <v>2881.43</v>
      </c>
      <c r="BF12" s="10">
        <v>2863.05</v>
      </c>
      <c r="BG12" s="10">
        <v>2872.51</v>
      </c>
      <c r="BH12" s="10">
        <v>2869.13</v>
      </c>
      <c r="BI12" s="10">
        <v>2876.54</v>
      </c>
      <c r="BJ12" s="10">
        <v>4531.22</v>
      </c>
      <c r="BK12" s="10">
        <v>15791.1</v>
      </c>
      <c r="BL12" s="4">
        <v>63.9</v>
      </c>
      <c r="BM12" s="10">
        <v>376.62</v>
      </c>
      <c r="BN12" s="10">
        <v>584.83000000000004</v>
      </c>
      <c r="BO12" s="10">
        <v>584.57000000000005</v>
      </c>
      <c r="BP12" s="10">
        <v>534.83000000000004</v>
      </c>
      <c r="BQ12" s="10">
        <v>577.6</v>
      </c>
      <c r="BR12" s="10">
        <v>581.49</v>
      </c>
      <c r="BS12" s="10">
        <v>570.53</v>
      </c>
      <c r="BT12" s="10">
        <v>587</v>
      </c>
      <c r="BU12" s="10">
        <v>587.20000000000005</v>
      </c>
      <c r="BV12" s="10">
        <v>600.79999999999995</v>
      </c>
      <c r="BW12" s="10">
        <v>596.4</v>
      </c>
      <c r="BX12" s="10">
        <v>2947.1</v>
      </c>
      <c r="BY12" s="10">
        <v>2881.2</v>
      </c>
      <c r="BZ12" s="10">
        <v>2721.9</v>
      </c>
      <c r="CA12" s="10">
        <v>5775.24</v>
      </c>
      <c r="CB12" s="10">
        <v>2682.82</v>
      </c>
      <c r="CC12" s="10">
        <v>5839.1</v>
      </c>
      <c r="CD12" s="10">
        <v>3593.47</v>
      </c>
      <c r="CE12" s="4">
        <v>116.8</v>
      </c>
      <c r="CF12" s="10">
        <v>1480.5</v>
      </c>
      <c r="CG12" s="10">
        <v>5682.1</v>
      </c>
      <c r="CH12" s="10">
        <v>3627.5</v>
      </c>
      <c r="CI12" s="10">
        <v>7621.7</v>
      </c>
      <c r="CJ12" s="10">
        <v>6046.9</v>
      </c>
      <c r="CK12" s="10">
        <v>472.2</v>
      </c>
      <c r="CL12" s="4">
        <v>240.2</v>
      </c>
      <c r="CM12" s="10">
        <v>466.1</v>
      </c>
      <c r="CN12" s="10">
        <v>300.89999999999998</v>
      </c>
      <c r="CO12" s="4">
        <v>165.4</v>
      </c>
      <c r="CP12" s="4">
        <v>55</v>
      </c>
      <c r="CQ12" s="4">
        <v>51.7</v>
      </c>
      <c r="CR12" s="10">
        <v>387.9</v>
      </c>
      <c r="CS12" s="10">
        <v>381.3</v>
      </c>
      <c r="CT12" s="10">
        <v>478.1</v>
      </c>
      <c r="CU12" s="10">
        <v>393</v>
      </c>
      <c r="CV12" s="10">
        <v>381.3</v>
      </c>
      <c r="CW12" s="10">
        <v>388.2</v>
      </c>
      <c r="CX12" s="10">
        <v>384.4</v>
      </c>
      <c r="CY12" s="10">
        <v>1808.8</v>
      </c>
      <c r="CZ12" s="4">
        <v>44.3</v>
      </c>
      <c r="DA12" s="10">
        <v>1516.1</v>
      </c>
      <c r="DB12" s="4">
        <v>108.6</v>
      </c>
      <c r="DC12" s="4">
        <v>134.61000000000001</v>
      </c>
      <c r="DD12" s="4">
        <v>168.1</v>
      </c>
      <c r="DE12" s="10">
        <v>339.3</v>
      </c>
      <c r="DF12" s="4">
        <v>143.30000000000001</v>
      </c>
      <c r="DG12" s="4">
        <v>55.6</v>
      </c>
      <c r="DH12" s="4">
        <v>193.6</v>
      </c>
      <c r="DI12" s="4">
        <v>66</v>
      </c>
      <c r="DJ12" s="10">
        <v>165.8</v>
      </c>
      <c r="DK12" s="10">
        <v>466.8</v>
      </c>
      <c r="DL12" s="10">
        <v>175.2</v>
      </c>
      <c r="DM12" s="10">
        <v>444.5</v>
      </c>
      <c r="DN12" s="4">
        <v>112.4</v>
      </c>
      <c r="DO12" s="10">
        <v>3780.3</v>
      </c>
      <c r="DP12" s="10">
        <v>2887.9</v>
      </c>
      <c r="DQ12" s="10">
        <v>3786.94</v>
      </c>
      <c r="DR12" s="10">
        <v>3839.6</v>
      </c>
      <c r="DS12" s="10">
        <v>3788.14</v>
      </c>
      <c r="DT12" s="10">
        <v>3828.94</v>
      </c>
      <c r="DU12" s="10">
        <v>3784.4</v>
      </c>
      <c r="DV12" s="10">
        <v>2916.29</v>
      </c>
      <c r="DW12" s="10">
        <v>3815.46</v>
      </c>
      <c r="DX12" s="10">
        <v>3823.84</v>
      </c>
      <c r="DY12" s="10">
        <v>3805.84</v>
      </c>
      <c r="DZ12" s="10">
        <v>3855.98</v>
      </c>
      <c r="EA12" s="4">
        <v>42.9</v>
      </c>
      <c r="EB12" s="4">
        <v>41.9</v>
      </c>
      <c r="EC12" s="10">
        <v>121</v>
      </c>
      <c r="ED12" s="10">
        <v>133.80000000000001</v>
      </c>
      <c r="EE12" s="10">
        <v>623.1</v>
      </c>
      <c r="EF12" s="10">
        <v>588.4</v>
      </c>
      <c r="EG12" s="10">
        <v>636.29999999999995</v>
      </c>
      <c r="EH12" s="4">
        <v>54.6</v>
      </c>
      <c r="EI12" s="10">
        <v>637.4</v>
      </c>
      <c r="EJ12" s="4">
        <v>156.69999999999999</v>
      </c>
      <c r="EK12" s="4">
        <v>46.1</v>
      </c>
      <c r="EL12" s="10">
        <v>627</v>
      </c>
      <c r="EM12" s="4">
        <v>91.5</v>
      </c>
    </row>
    <row r="13" spans="1:151" ht="18.75" customHeight="1">
      <c r="A13" s="14" t="s">
        <v>8</v>
      </c>
      <c r="B13" s="11"/>
      <c r="C13" s="15" t="s">
        <v>9</v>
      </c>
      <c r="D13" s="16">
        <f t="shared" ref="D13:BN13" si="0">D15+D16+D17+D18+D20+D21+D22+D23+D24+D25+D26+D27+D28+D29+D30</f>
        <v>3.8594999999999997</v>
      </c>
      <c r="E13" s="16">
        <f t="shared" ref="E13:F13" si="1">E15+E16+E17+E18+E20+E21+E22+E23+E24+E25+E26+E27+E28+E29+E30</f>
        <v>3.5810999999999997</v>
      </c>
      <c r="F13" s="16">
        <f t="shared" si="1"/>
        <v>3.258</v>
      </c>
      <c r="G13" s="16">
        <f t="shared" si="0"/>
        <v>3.4714999999999998</v>
      </c>
      <c r="H13" s="16">
        <f t="shared" si="0"/>
        <v>3.2267999999999999</v>
      </c>
      <c r="I13" s="16">
        <f t="shared" si="0"/>
        <v>3.3246000000000002</v>
      </c>
      <c r="J13" s="16">
        <f t="shared" si="0"/>
        <v>3.6520999999999999</v>
      </c>
      <c r="K13" s="16">
        <f t="shared" si="0"/>
        <v>3.7710000000000004</v>
      </c>
      <c r="L13" s="16">
        <f t="shared" si="0"/>
        <v>3.5750000000000002</v>
      </c>
      <c r="M13" s="16">
        <f t="shared" si="0"/>
        <v>3.4402999999999997</v>
      </c>
      <c r="N13" s="16">
        <f t="shared" si="0"/>
        <v>3.7461000000000002</v>
      </c>
      <c r="O13" s="16">
        <f t="shared" si="0"/>
        <v>3.6275000000000004</v>
      </c>
      <c r="P13" s="16">
        <f t="shared" si="0"/>
        <v>3.1732000000000005</v>
      </c>
      <c r="Q13" s="16">
        <f t="shared" si="0"/>
        <v>2.6102000000000003</v>
      </c>
      <c r="R13" s="16">
        <f t="shared" si="0"/>
        <v>3.6132999999999997</v>
      </c>
      <c r="S13" s="16">
        <f t="shared" si="0"/>
        <v>2.7495000000000007</v>
      </c>
      <c r="T13" s="16">
        <f t="shared" si="0"/>
        <v>2.5196000000000001</v>
      </c>
      <c r="U13" s="16">
        <f t="shared" si="0"/>
        <v>2.8035999999999994</v>
      </c>
      <c r="V13" s="16">
        <f t="shared" ref="V13:Y13" si="2">V15+V16+V17+V18+V20+V21+V22+V23+V24+V25+V26+V27+V28+V29+V30</f>
        <v>3.1250000000000004</v>
      </c>
      <c r="W13" s="16">
        <f>W15+W16+W17+W18+W20+W21+W22+W23+W24+W25+W26+W27+W28+W29+W30</f>
        <v>3.3940999999999999</v>
      </c>
      <c r="X13" s="16">
        <f t="shared" si="2"/>
        <v>3.4976999999999996</v>
      </c>
      <c r="Y13" s="16">
        <f t="shared" si="2"/>
        <v>3.7778999999999994</v>
      </c>
      <c r="Z13" s="16">
        <f t="shared" si="0"/>
        <v>2.7768000000000002</v>
      </c>
      <c r="AA13" s="16">
        <f t="shared" si="0"/>
        <v>3.0916000000000001</v>
      </c>
      <c r="AB13" s="16">
        <f t="shared" si="0"/>
        <v>3.1179000000000001</v>
      </c>
      <c r="AC13" s="16">
        <f t="shared" si="0"/>
        <v>2.9266000000000001</v>
      </c>
      <c r="AD13" s="16">
        <f t="shared" si="0"/>
        <v>3.3385000000000002</v>
      </c>
      <c r="AE13" s="16">
        <f t="shared" si="0"/>
        <v>3.2391000000000005</v>
      </c>
      <c r="AF13" s="16">
        <f t="shared" si="0"/>
        <v>3.3418999999999999</v>
      </c>
      <c r="AG13" s="16">
        <f t="shared" si="0"/>
        <v>3.4748999999999999</v>
      </c>
      <c r="AH13" s="16">
        <f t="shared" si="0"/>
        <v>3.6029999999999998</v>
      </c>
      <c r="AI13" s="5">
        <f t="shared" si="0"/>
        <v>0.93989999999999996</v>
      </c>
      <c r="AJ13" s="5">
        <v>0.66090000000000004</v>
      </c>
      <c r="AK13" s="5">
        <f t="shared" si="0"/>
        <v>0.75480000000000003</v>
      </c>
      <c r="AL13" s="16">
        <f t="shared" ref="AL13:AO13" si="3">AL15+AL16+AL17+AL18+AL20+AL21+AL22+AL23+AL24+AL25+AL26+AL27+AL28+AL29+AL30</f>
        <v>3.5710000000000002</v>
      </c>
      <c r="AM13" s="16">
        <f t="shared" si="3"/>
        <v>3.5388999999999999</v>
      </c>
      <c r="AN13" s="16">
        <f t="shared" si="3"/>
        <v>3.7649000000000004</v>
      </c>
      <c r="AO13" s="16">
        <f t="shared" si="3"/>
        <v>3.4902000000000002</v>
      </c>
      <c r="AP13" s="16">
        <f t="shared" si="0"/>
        <v>3.2811000000000003</v>
      </c>
      <c r="AQ13" s="16">
        <f t="shared" si="0"/>
        <v>3.6558000000000002</v>
      </c>
      <c r="AR13" s="16">
        <f t="shared" si="0"/>
        <v>3.3954000000000004</v>
      </c>
      <c r="AS13" s="16">
        <f t="shared" si="0"/>
        <v>3.3065000000000002</v>
      </c>
      <c r="AT13" s="16">
        <f t="shared" si="0"/>
        <v>3.1442999999999999</v>
      </c>
      <c r="AU13" s="16">
        <f t="shared" si="0"/>
        <v>3.0103999999999997</v>
      </c>
      <c r="AV13" s="16">
        <f t="shared" si="0"/>
        <v>3.3566999999999996</v>
      </c>
      <c r="AW13" s="5">
        <f t="shared" si="0"/>
        <v>4.4248000000000003</v>
      </c>
      <c r="AX13" s="5">
        <f t="shared" si="0"/>
        <v>3.9633999999999996</v>
      </c>
      <c r="AY13" s="5">
        <f t="shared" si="0"/>
        <v>3.8456999999999995</v>
      </c>
      <c r="AZ13" s="5">
        <f t="shared" si="0"/>
        <v>0.47389999999999999</v>
      </c>
      <c r="BA13" s="5">
        <f t="shared" si="0"/>
        <v>0.8387</v>
      </c>
      <c r="BB13" s="5">
        <f t="shared" ref="BB13:BE13" si="4">BB15+BB16+BB17+BB18+BB20+BB21+BB22+BB23+BB24+BB25+BB26+BB27+BB28+BB29+BB30</f>
        <v>0.71960000000000002</v>
      </c>
      <c r="BC13" s="16">
        <f t="shared" si="4"/>
        <v>4.3264999999999993</v>
      </c>
      <c r="BD13" s="16">
        <f t="shared" si="4"/>
        <v>3.1861999999999995</v>
      </c>
      <c r="BE13" s="16">
        <f t="shared" si="4"/>
        <v>4.1437000000000008</v>
      </c>
      <c r="BF13" s="16">
        <f t="shared" si="0"/>
        <v>3.3270000000000004</v>
      </c>
      <c r="BG13" s="16">
        <f t="shared" si="0"/>
        <v>3.4505000000000003</v>
      </c>
      <c r="BH13" s="16">
        <f t="shared" si="0"/>
        <v>3.5627999999999997</v>
      </c>
      <c r="BI13" s="16">
        <f t="shared" si="0"/>
        <v>3.5285000000000002</v>
      </c>
      <c r="BJ13" s="16">
        <f t="shared" si="0"/>
        <v>3.9821999999999997</v>
      </c>
      <c r="BK13" s="16">
        <f t="shared" si="0"/>
        <v>2.9481999999999999</v>
      </c>
      <c r="BL13" s="5">
        <f t="shared" si="0"/>
        <v>0.46970000000000001</v>
      </c>
      <c r="BM13" s="16">
        <f t="shared" si="0"/>
        <v>2.7154000000000003</v>
      </c>
      <c r="BN13" s="16">
        <f t="shared" si="0"/>
        <v>2.1527000000000003</v>
      </c>
      <c r="BO13" s="16">
        <f t="shared" ref="BO13:DZ13" si="5">BO15+BO16+BO17+BO18+BO20+BO21+BO22+BO23+BO24+BO25+BO26+BO27+BO28+BO29+BO30</f>
        <v>2.1501999999999999</v>
      </c>
      <c r="BP13" s="16">
        <f t="shared" si="5"/>
        <v>2.4247999999999998</v>
      </c>
      <c r="BQ13" s="16">
        <f t="shared" si="5"/>
        <v>2.3851999999999998</v>
      </c>
      <c r="BR13" s="16">
        <f t="shared" si="5"/>
        <v>2.0633999999999997</v>
      </c>
      <c r="BS13" s="16">
        <f t="shared" si="5"/>
        <v>2.3740000000000001</v>
      </c>
      <c r="BT13" s="16">
        <f t="shared" si="5"/>
        <v>2.0676999999999999</v>
      </c>
      <c r="BU13" s="16">
        <f t="shared" si="5"/>
        <v>2.0258000000000003</v>
      </c>
      <c r="BV13" s="16">
        <f t="shared" si="5"/>
        <v>1.7730000000000001</v>
      </c>
      <c r="BW13" s="16">
        <f t="shared" si="5"/>
        <v>1.7568000000000001</v>
      </c>
      <c r="BX13" s="16">
        <f t="shared" ref="BX13" si="6">BX15+BX16+BX17+BX18+BX20+BX21+BX22+BX23+BX24+BX25+BX26+BX27+BX28+BX29+BX30</f>
        <v>3.4818000000000002</v>
      </c>
      <c r="BY13" s="16">
        <f t="shared" si="5"/>
        <v>3.7440000000000011</v>
      </c>
      <c r="BZ13" s="16">
        <f t="shared" si="5"/>
        <v>3.9045000000000005</v>
      </c>
      <c r="CA13" s="16">
        <f t="shared" si="5"/>
        <v>3.7679999999999998</v>
      </c>
      <c r="CB13" s="16">
        <f t="shared" si="5"/>
        <v>3.9144999999999999</v>
      </c>
      <c r="CC13" s="16">
        <f t="shared" si="5"/>
        <v>4.0259999999999998</v>
      </c>
      <c r="CD13" s="16">
        <f t="shared" si="5"/>
        <v>2.7511000000000001</v>
      </c>
      <c r="CE13" s="5">
        <f t="shared" si="5"/>
        <v>0.372</v>
      </c>
      <c r="CF13" s="16">
        <f t="shared" ref="CF13" si="7">CF15+CF16+CF17+CF18+CF20+CF21+CF22+CF23+CF24+CF25+CF26+CF27+CF28+CF29+CF30</f>
        <v>3.45</v>
      </c>
      <c r="CG13" s="16">
        <f t="shared" si="5"/>
        <v>2.7673999999999999</v>
      </c>
      <c r="CH13" s="16">
        <f t="shared" si="5"/>
        <v>2.9017000000000004</v>
      </c>
      <c r="CI13" s="16">
        <f t="shared" si="5"/>
        <v>2.9691000000000001</v>
      </c>
      <c r="CJ13" s="16">
        <f t="shared" si="5"/>
        <v>2.9621</v>
      </c>
      <c r="CK13" s="16">
        <f t="shared" si="5"/>
        <v>3.3490000000000006</v>
      </c>
      <c r="CL13" s="5">
        <f t="shared" ref="CL13" si="8">CL15+CL16+CL17+CL18+CL20+CL21+CL22+CL23+CL24+CL25+CL26+CL27+CL28+CL29+CL30</f>
        <v>0.82990000000000008</v>
      </c>
      <c r="CM13" s="16">
        <f t="shared" si="5"/>
        <v>1.6665000000000001</v>
      </c>
      <c r="CN13" s="16">
        <f t="shared" si="5"/>
        <v>2.1482999999999999</v>
      </c>
      <c r="CO13" s="5">
        <f t="shared" ref="CO13" si="9">CO15+CO16+CO17+CO18+CO20+CO21+CO22+CO23+CO24+CO25+CO26+CO27+CO28+CO29+CO30</f>
        <v>0.36930000000000002</v>
      </c>
      <c r="CP13" s="5">
        <f t="shared" si="5"/>
        <v>0.89849999999999997</v>
      </c>
      <c r="CQ13" s="5">
        <f t="shared" si="5"/>
        <v>0.47660000000000002</v>
      </c>
      <c r="CR13" s="16">
        <f t="shared" ref="CR13:CT13" si="10">CR15+CR16+CR17+CR18+CR20+CR21+CR22+CR23+CR24+CR25+CR26+CR27+CR28+CR29+CR30</f>
        <v>4.4214000000000002</v>
      </c>
      <c r="CS13" s="16">
        <f t="shared" si="10"/>
        <v>3.9452999999999991</v>
      </c>
      <c r="CT13" s="16">
        <f t="shared" si="10"/>
        <v>3.6545999999999998</v>
      </c>
      <c r="CU13" s="16">
        <f t="shared" si="5"/>
        <v>3.3306999999999998</v>
      </c>
      <c r="CV13" s="16">
        <f t="shared" si="5"/>
        <v>3.8300000000000005</v>
      </c>
      <c r="CW13" s="16">
        <f t="shared" si="5"/>
        <v>4.0772000000000004</v>
      </c>
      <c r="CX13" s="16">
        <f t="shared" si="5"/>
        <v>3.8351999999999999</v>
      </c>
      <c r="CY13" s="16">
        <f t="shared" si="5"/>
        <v>3.6358999999999999</v>
      </c>
      <c r="CZ13" s="5">
        <f t="shared" ref="CZ13:DA13" si="11">CZ15+CZ16+CZ17+CZ18+CZ20+CZ21+CZ22+CZ23+CZ24+CZ25+CZ26+CZ27+CZ28+CZ29+CZ30</f>
        <v>0.52669999999999995</v>
      </c>
      <c r="DA13" s="16">
        <f t="shared" si="11"/>
        <v>4.7996000000000008</v>
      </c>
      <c r="DB13" s="5">
        <f t="shared" si="5"/>
        <v>0.70670000000000011</v>
      </c>
      <c r="DC13" s="5">
        <f t="shared" si="5"/>
        <v>0.62490000000000001</v>
      </c>
      <c r="DD13" s="5">
        <f t="shared" si="5"/>
        <v>0.87949999999999995</v>
      </c>
      <c r="DE13" s="16">
        <f t="shared" si="5"/>
        <v>1.4924000000000002</v>
      </c>
      <c r="DF13" s="5">
        <f t="shared" si="5"/>
        <v>0.64460000000000006</v>
      </c>
      <c r="DG13" s="5">
        <f t="shared" si="5"/>
        <v>0.81440000000000001</v>
      </c>
      <c r="DH13" s="5">
        <f t="shared" si="5"/>
        <v>0.45750000000000002</v>
      </c>
      <c r="DI13" s="5">
        <f t="shared" si="5"/>
        <v>0.44969999999999999</v>
      </c>
      <c r="DJ13" s="16">
        <f t="shared" si="5"/>
        <v>1.8428999999999998</v>
      </c>
      <c r="DK13" s="16">
        <f t="shared" si="5"/>
        <v>1.2565000000000002</v>
      </c>
      <c r="DL13" s="16">
        <f t="shared" si="5"/>
        <v>1.6496</v>
      </c>
      <c r="DM13" s="16">
        <f t="shared" si="5"/>
        <v>1.2286000000000001</v>
      </c>
      <c r="DN13" s="5">
        <f t="shared" si="5"/>
        <v>0.73339999999999994</v>
      </c>
      <c r="DO13" s="16">
        <f t="shared" ref="DO13:DS13" si="12">DO15+DO16+DO17+DO18+DO20+DO21+DO22+DO23+DO24+DO25+DO26+DO27+DO28+DO29+DO30</f>
        <v>3.0721999999999996</v>
      </c>
      <c r="DP13" s="16">
        <f t="shared" si="12"/>
        <v>3.6213000000000002</v>
      </c>
      <c r="DQ13" s="16">
        <f t="shared" si="12"/>
        <v>2.992</v>
      </c>
      <c r="DR13" s="16">
        <f t="shared" si="12"/>
        <v>3.1589999999999994</v>
      </c>
      <c r="DS13" s="16">
        <f t="shared" si="12"/>
        <v>2.9956000000000005</v>
      </c>
      <c r="DT13" s="16">
        <f t="shared" si="5"/>
        <v>3.2571000000000003</v>
      </c>
      <c r="DU13" s="16">
        <f t="shared" si="5"/>
        <v>3.1541999999999994</v>
      </c>
      <c r="DV13" s="16">
        <f t="shared" si="5"/>
        <v>3.0451000000000001</v>
      </c>
      <c r="DW13" s="16">
        <f t="shared" si="5"/>
        <v>3.1441000000000003</v>
      </c>
      <c r="DX13" s="16">
        <f t="shared" si="5"/>
        <v>3.2492000000000001</v>
      </c>
      <c r="DY13" s="16">
        <f t="shared" si="5"/>
        <v>3.1311</v>
      </c>
      <c r="DZ13" s="16">
        <f t="shared" si="5"/>
        <v>3.1572</v>
      </c>
      <c r="EA13" s="5">
        <f t="shared" ref="EA13:EM13" si="13">EA15+EA16+EA17+EA18+EA20+EA21+EA22+EA23+EA24+EA25+EA26+EA27+EA28+EA29+EA30</f>
        <v>0.63800000000000001</v>
      </c>
      <c r="EB13" s="5">
        <f t="shared" si="13"/>
        <v>0.50490000000000002</v>
      </c>
      <c r="EC13" s="16">
        <f t="shared" si="13"/>
        <v>1.2611000000000001</v>
      </c>
      <c r="ED13" s="16">
        <f t="shared" si="13"/>
        <v>0.95340000000000003</v>
      </c>
      <c r="EE13" s="16">
        <f t="shared" si="13"/>
        <v>2.6052</v>
      </c>
      <c r="EF13" s="16">
        <f t="shared" si="13"/>
        <v>2.7967</v>
      </c>
      <c r="EG13" s="16">
        <f t="shared" si="13"/>
        <v>2.8049000000000004</v>
      </c>
      <c r="EH13" s="5">
        <f t="shared" si="13"/>
        <v>0.86630000000000007</v>
      </c>
      <c r="EI13" s="16">
        <f t="shared" si="13"/>
        <v>2.8355000000000001</v>
      </c>
      <c r="EJ13" s="5">
        <f t="shared" ref="EJ13" si="14">EJ15+EJ16+EJ17+EJ18+EJ20+EJ21+EJ22+EJ23+EJ24+EJ25+EJ26+EJ27+EJ28+EJ29+EJ30</f>
        <v>0.66959999999999997</v>
      </c>
      <c r="EK13" s="5">
        <f t="shared" si="13"/>
        <v>0.56059999999999999</v>
      </c>
      <c r="EL13" s="16">
        <f t="shared" si="13"/>
        <v>1.0341999999999998</v>
      </c>
      <c r="EM13" s="5">
        <f t="shared" si="13"/>
        <v>0.55069999999999997</v>
      </c>
    </row>
    <row r="14" spans="1:151" ht="18.75" customHeight="1">
      <c r="A14" s="14" t="s">
        <v>10</v>
      </c>
      <c r="B14" s="11"/>
      <c r="C14" s="15" t="s">
        <v>9</v>
      </c>
      <c r="D14" s="16">
        <f t="shared" ref="D14:BN14" si="15">D15+D16+D17+D18+D19+D20+D21+D22+D23+D24+D25+D26+D27+D28+D29+D30+D31</f>
        <v>3.8594999999999997</v>
      </c>
      <c r="E14" s="16">
        <f t="shared" ref="E14:F14" si="16">E15+E16+E17+E18+E19+E20+E21+E22+E23+E24+E25+E26+E27+E28+E29+E30+E31</f>
        <v>3.5810999999999997</v>
      </c>
      <c r="F14" s="16">
        <f t="shared" si="16"/>
        <v>3.258</v>
      </c>
      <c r="G14" s="16">
        <f t="shared" si="15"/>
        <v>3.4714999999999998</v>
      </c>
      <c r="H14" s="16">
        <f t="shared" si="15"/>
        <v>3.2267999999999999</v>
      </c>
      <c r="I14" s="16">
        <f t="shared" si="15"/>
        <v>3.3246000000000002</v>
      </c>
      <c r="J14" s="16">
        <f t="shared" si="15"/>
        <v>3.6520999999999999</v>
      </c>
      <c r="K14" s="16">
        <f t="shared" si="15"/>
        <v>3.7710000000000004</v>
      </c>
      <c r="L14" s="16">
        <f t="shared" si="15"/>
        <v>3.5750000000000002</v>
      </c>
      <c r="M14" s="16">
        <f t="shared" si="15"/>
        <v>3.4402999999999997</v>
      </c>
      <c r="N14" s="16">
        <f t="shared" si="15"/>
        <v>3.7461000000000002</v>
      </c>
      <c r="O14" s="16">
        <f t="shared" si="15"/>
        <v>3.6275000000000004</v>
      </c>
      <c r="P14" s="16">
        <f t="shared" si="15"/>
        <v>3.1732000000000005</v>
      </c>
      <c r="Q14" s="16">
        <f t="shared" si="15"/>
        <v>3.9373999999999998</v>
      </c>
      <c r="R14" s="16">
        <f t="shared" si="15"/>
        <v>5.0581000000000005</v>
      </c>
      <c r="S14" s="16">
        <f t="shared" si="15"/>
        <v>5.1938000000000004</v>
      </c>
      <c r="T14" s="16">
        <f t="shared" si="15"/>
        <v>3.7623999999999995</v>
      </c>
      <c r="U14" s="16">
        <f t="shared" si="15"/>
        <v>4.0949999999999998</v>
      </c>
      <c r="V14" s="16">
        <f t="shared" ref="V14:Y14" si="17">V15+V16+V17+V18+V19+V20+V21+V22+V23+V24+V25+V26+V27+V28+V29+V30+V31</f>
        <v>3.1250000000000004</v>
      </c>
      <c r="W14" s="16">
        <f t="shared" si="17"/>
        <v>3.3940999999999999</v>
      </c>
      <c r="X14" s="16">
        <f t="shared" si="17"/>
        <v>3.4976999999999996</v>
      </c>
      <c r="Y14" s="16">
        <f t="shared" si="17"/>
        <v>3.7778999999999994</v>
      </c>
      <c r="Z14" s="16">
        <f t="shared" si="15"/>
        <v>2.7768000000000002</v>
      </c>
      <c r="AA14" s="16">
        <f t="shared" si="15"/>
        <v>3.0916000000000001</v>
      </c>
      <c r="AB14" s="16">
        <f t="shared" si="15"/>
        <v>3.1179000000000001</v>
      </c>
      <c r="AC14" s="16">
        <f t="shared" si="15"/>
        <v>2.9266000000000001</v>
      </c>
      <c r="AD14" s="16">
        <f t="shared" si="15"/>
        <v>3.3385000000000002</v>
      </c>
      <c r="AE14" s="16">
        <f t="shared" si="15"/>
        <v>3.2391000000000005</v>
      </c>
      <c r="AF14" s="16">
        <f t="shared" si="15"/>
        <v>3.3418999999999999</v>
      </c>
      <c r="AG14" s="16">
        <f t="shared" si="15"/>
        <v>3.4748999999999999</v>
      </c>
      <c r="AH14" s="16">
        <f t="shared" si="15"/>
        <v>3.6029999999999998</v>
      </c>
      <c r="AI14" s="5">
        <f t="shared" si="15"/>
        <v>0.93989999999999996</v>
      </c>
      <c r="AJ14" s="5">
        <v>0.66090000000000004</v>
      </c>
      <c r="AK14" s="5">
        <f t="shared" si="15"/>
        <v>0.75480000000000003</v>
      </c>
      <c r="AL14" s="16">
        <f t="shared" ref="AL14:AO14" si="18">AL15+AL16+AL17+AL18+AL19+AL20+AL21+AL22+AL23+AL24+AL25+AL26+AL27+AL28+AL29+AL30+AL31</f>
        <v>3.5710000000000002</v>
      </c>
      <c r="AM14" s="16">
        <f t="shared" si="18"/>
        <v>3.5388999999999999</v>
      </c>
      <c r="AN14" s="16">
        <f t="shared" si="18"/>
        <v>3.7649000000000004</v>
      </c>
      <c r="AO14" s="16">
        <f t="shared" si="18"/>
        <v>3.4902000000000002</v>
      </c>
      <c r="AP14" s="16">
        <f t="shared" si="15"/>
        <v>3.2811000000000003</v>
      </c>
      <c r="AQ14" s="16">
        <f t="shared" si="15"/>
        <v>3.6558000000000002</v>
      </c>
      <c r="AR14" s="16">
        <f t="shared" si="15"/>
        <v>3.3954000000000004</v>
      </c>
      <c r="AS14" s="16">
        <f t="shared" si="15"/>
        <v>3.3065000000000002</v>
      </c>
      <c r="AT14" s="16">
        <f t="shared" si="15"/>
        <v>3.1442999999999999</v>
      </c>
      <c r="AU14" s="16">
        <f t="shared" si="15"/>
        <v>3.0103999999999997</v>
      </c>
      <c r="AV14" s="16">
        <f t="shared" si="15"/>
        <v>3.3566999999999996</v>
      </c>
      <c r="AW14" s="5">
        <f t="shared" si="15"/>
        <v>4.4248000000000003</v>
      </c>
      <c r="AX14" s="5">
        <f t="shared" si="15"/>
        <v>3.9633999999999996</v>
      </c>
      <c r="AY14" s="5">
        <f t="shared" si="15"/>
        <v>3.8456999999999995</v>
      </c>
      <c r="AZ14" s="5">
        <f t="shared" si="15"/>
        <v>0.47389999999999999</v>
      </c>
      <c r="BA14" s="5">
        <f t="shared" si="15"/>
        <v>0.8387</v>
      </c>
      <c r="BB14" s="5">
        <f t="shared" ref="BB14:BE14" si="19">BB15+BB16+BB17+BB18+BB19+BB20+BB21+BB22+BB23+BB24+BB25+BB26+BB27+BB28+BB29+BB30+BB31</f>
        <v>0.71960000000000002</v>
      </c>
      <c r="BC14" s="16">
        <f t="shared" si="19"/>
        <v>4.3264999999999993</v>
      </c>
      <c r="BD14" s="16">
        <f t="shared" si="19"/>
        <v>3.1861999999999995</v>
      </c>
      <c r="BE14" s="16">
        <f t="shared" si="19"/>
        <v>4.1437000000000008</v>
      </c>
      <c r="BF14" s="16">
        <f t="shared" si="15"/>
        <v>3.3270000000000004</v>
      </c>
      <c r="BG14" s="16">
        <f t="shared" si="15"/>
        <v>3.4505000000000003</v>
      </c>
      <c r="BH14" s="16">
        <f t="shared" si="15"/>
        <v>3.5627999999999997</v>
      </c>
      <c r="BI14" s="16">
        <f t="shared" si="15"/>
        <v>3.5285000000000002</v>
      </c>
      <c r="BJ14" s="16">
        <f t="shared" si="15"/>
        <v>3.9821999999999997</v>
      </c>
      <c r="BK14" s="16">
        <f t="shared" si="15"/>
        <v>4.1609999999999996</v>
      </c>
      <c r="BL14" s="5">
        <f t="shared" si="15"/>
        <v>0.46970000000000001</v>
      </c>
      <c r="BM14" s="16">
        <f t="shared" si="15"/>
        <v>2.7154000000000003</v>
      </c>
      <c r="BN14" s="16">
        <f t="shared" si="15"/>
        <v>2.1527000000000003</v>
      </c>
      <c r="BO14" s="16">
        <f t="shared" ref="BO14:DZ14" si="20">BO15+BO16+BO17+BO18+BO19+BO20+BO21+BO22+BO23+BO24+BO25+BO26+BO27+BO28+BO29+BO30+BO31</f>
        <v>2.1501999999999999</v>
      </c>
      <c r="BP14" s="16">
        <f t="shared" si="20"/>
        <v>2.4247999999999998</v>
      </c>
      <c r="BQ14" s="16">
        <f t="shared" si="20"/>
        <v>2.3851999999999998</v>
      </c>
      <c r="BR14" s="16">
        <f t="shared" si="20"/>
        <v>2.0633999999999997</v>
      </c>
      <c r="BS14" s="16">
        <f t="shared" si="20"/>
        <v>2.3740000000000001</v>
      </c>
      <c r="BT14" s="16">
        <f t="shared" si="20"/>
        <v>2.0676999999999999</v>
      </c>
      <c r="BU14" s="16">
        <f t="shared" si="20"/>
        <v>2.0258000000000003</v>
      </c>
      <c r="BV14" s="16">
        <f t="shared" si="20"/>
        <v>1.7730000000000001</v>
      </c>
      <c r="BW14" s="16">
        <f t="shared" si="20"/>
        <v>1.7568000000000001</v>
      </c>
      <c r="BX14" s="16">
        <f t="shared" ref="BX14" si="21">BX15+BX16+BX17+BX18+BX19+BX20+BX21+BX22+BX23+BX24+BX25+BX26+BX27+BX28+BX29+BX30+BX31</f>
        <v>3.4818000000000002</v>
      </c>
      <c r="BY14" s="16">
        <f t="shared" si="20"/>
        <v>3.7440000000000011</v>
      </c>
      <c r="BZ14" s="16">
        <f t="shared" si="20"/>
        <v>3.9045000000000005</v>
      </c>
      <c r="CA14" s="16">
        <f t="shared" si="20"/>
        <v>3.7679999999999998</v>
      </c>
      <c r="CB14" s="16">
        <f t="shared" si="20"/>
        <v>3.9144999999999999</v>
      </c>
      <c r="CC14" s="16">
        <f t="shared" si="20"/>
        <v>4.0259999999999998</v>
      </c>
      <c r="CD14" s="16">
        <f t="shared" si="20"/>
        <v>4.0973999999999995</v>
      </c>
      <c r="CE14" s="5">
        <f t="shared" si="20"/>
        <v>0.372</v>
      </c>
      <c r="CF14" s="16">
        <f t="shared" ref="CF14" si="22">CF15+CF16+CF17+CF18+CF19+CF20+CF21+CF22+CF23+CF24+CF25+CF26+CF27+CF28+CF29+CF30+CF31</f>
        <v>3.45</v>
      </c>
      <c r="CG14" s="16">
        <f t="shared" si="20"/>
        <v>4.0587999999999997</v>
      </c>
      <c r="CH14" s="16">
        <f t="shared" si="20"/>
        <v>4.2377000000000002</v>
      </c>
      <c r="CI14" s="16">
        <f t="shared" si="20"/>
        <v>4.2090999999999994</v>
      </c>
      <c r="CJ14" s="16">
        <f t="shared" si="20"/>
        <v>4.1746000000000008</v>
      </c>
      <c r="CK14" s="16">
        <f t="shared" si="20"/>
        <v>3.3490000000000006</v>
      </c>
      <c r="CL14" s="5">
        <f t="shared" ref="CL14" si="23">CL15+CL16+CL17+CL18+CL19+CL20+CL21+CL22+CL23+CL24+CL25+CL26+CL27+CL28+CL29+CL30+CL31</f>
        <v>0.82990000000000008</v>
      </c>
      <c r="CM14" s="16">
        <f t="shared" si="20"/>
        <v>1.6665000000000001</v>
      </c>
      <c r="CN14" s="16">
        <f t="shared" si="20"/>
        <v>2.1482999999999999</v>
      </c>
      <c r="CO14" s="5">
        <f t="shared" ref="CO14" si="24">CO15+CO16+CO17+CO18+CO19+CO20+CO21+CO22+CO23+CO24+CO25+CO26+CO27+CO28+CO29+CO30+CO31</f>
        <v>0.36930000000000002</v>
      </c>
      <c r="CP14" s="5">
        <f t="shared" si="20"/>
        <v>0.89849999999999997</v>
      </c>
      <c r="CQ14" s="5">
        <f t="shared" si="20"/>
        <v>0.47660000000000002</v>
      </c>
      <c r="CR14" s="16">
        <f t="shared" ref="CR14:CT14" si="25">CR15+CR16+CR17+CR18+CR19+CR20+CR21+CR22+CR23+CR24+CR25+CR26+CR27+CR28+CR29+CR30+CR31</f>
        <v>4.4214000000000002</v>
      </c>
      <c r="CS14" s="16">
        <f t="shared" si="25"/>
        <v>3.9452999999999991</v>
      </c>
      <c r="CT14" s="16">
        <f t="shared" si="25"/>
        <v>3.6545999999999998</v>
      </c>
      <c r="CU14" s="16">
        <f t="shared" si="20"/>
        <v>3.3306999999999998</v>
      </c>
      <c r="CV14" s="16">
        <f t="shared" si="20"/>
        <v>3.8300000000000005</v>
      </c>
      <c r="CW14" s="16">
        <f t="shared" si="20"/>
        <v>4.0772000000000004</v>
      </c>
      <c r="CX14" s="16">
        <f t="shared" si="20"/>
        <v>3.8351999999999999</v>
      </c>
      <c r="CY14" s="16">
        <f t="shared" si="20"/>
        <v>3.6358999999999999</v>
      </c>
      <c r="CZ14" s="5">
        <f t="shared" ref="CZ14:DA14" si="26">CZ15+CZ16+CZ17+CZ18+CZ19+CZ20+CZ21+CZ22+CZ23+CZ24+CZ25+CZ26+CZ27+CZ28+CZ29+CZ30+CZ31</f>
        <v>0.52669999999999995</v>
      </c>
      <c r="DA14" s="16">
        <f t="shared" si="26"/>
        <v>4.7996000000000008</v>
      </c>
      <c r="DB14" s="5">
        <f t="shared" si="20"/>
        <v>0.70670000000000011</v>
      </c>
      <c r="DC14" s="5">
        <f t="shared" si="20"/>
        <v>0.62490000000000001</v>
      </c>
      <c r="DD14" s="5">
        <f t="shared" si="20"/>
        <v>0.87949999999999995</v>
      </c>
      <c r="DE14" s="16">
        <f t="shared" si="20"/>
        <v>1.4924000000000002</v>
      </c>
      <c r="DF14" s="5">
        <f t="shared" si="20"/>
        <v>0.64460000000000006</v>
      </c>
      <c r="DG14" s="5">
        <f t="shared" si="20"/>
        <v>0.81440000000000001</v>
      </c>
      <c r="DH14" s="5">
        <f t="shared" si="20"/>
        <v>0.45750000000000002</v>
      </c>
      <c r="DI14" s="5">
        <f t="shared" si="20"/>
        <v>0.44969999999999999</v>
      </c>
      <c r="DJ14" s="16">
        <f t="shared" si="20"/>
        <v>1.8428999999999998</v>
      </c>
      <c r="DK14" s="16">
        <f t="shared" si="20"/>
        <v>1.2565000000000002</v>
      </c>
      <c r="DL14" s="16">
        <f t="shared" si="20"/>
        <v>1.6496</v>
      </c>
      <c r="DM14" s="16">
        <f t="shared" si="20"/>
        <v>1.2286000000000001</v>
      </c>
      <c r="DN14" s="5">
        <f t="shared" si="20"/>
        <v>0.73339999999999994</v>
      </c>
      <c r="DO14" s="16">
        <f t="shared" ref="DO14:DS14" si="27">DO15+DO16+DO17+DO18+DO19+DO20+DO21+DO22+DO23+DO24+DO25+DO26+DO27+DO28+DO29+DO30+DO31</f>
        <v>3.0721999999999996</v>
      </c>
      <c r="DP14" s="16">
        <f t="shared" si="27"/>
        <v>3.6213000000000002</v>
      </c>
      <c r="DQ14" s="16">
        <f t="shared" si="27"/>
        <v>2.992</v>
      </c>
      <c r="DR14" s="16">
        <f t="shared" si="27"/>
        <v>3.1589999999999994</v>
      </c>
      <c r="DS14" s="16">
        <f t="shared" si="27"/>
        <v>2.9956000000000005</v>
      </c>
      <c r="DT14" s="16">
        <f t="shared" si="20"/>
        <v>3.2571000000000003</v>
      </c>
      <c r="DU14" s="16">
        <f t="shared" si="20"/>
        <v>3.1541999999999994</v>
      </c>
      <c r="DV14" s="16">
        <f t="shared" si="20"/>
        <v>3.0451000000000001</v>
      </c>
      <c r="DW14" s="16">
        <f t="shared" si="20"/>
        <v>3.1441000000000003</v>
      </c>
      <c r="DX14" s="16">
        <f t="shared" si="20"/>
        <v>3.2492000000000001</v>
      </c>
      <c r="DY14" s="16">
        <f t="shared" si="20"/>
        <v>3.1311</v>
      </c>
      <c r="DZ14" s="16">
        <f t="shared" si="20"/>
        <v>3.1572</v>
      </c>
      <c r="EA14" s="5">
        <f t="shared" ref="EA14:EM14" si="28">EA15+EA16+EA17+EA18+EA19+EA20+EA21+EA22+EA23+EA24+EA25+EA26+EA27+EA28+EA29+EA30+EA31</f>
        <v>0.63800000000000001</v>
      </c>
      <c r="EB14" s="5">
        <f t="shared" si="28"/>
        <v>0.50490000000000002</v>
      </c>
      <c r="EC14" s="16">
        <f t="shared" si="28"/>
        <v>1.2611000000000001</v>
      </c>
      <c r="ED14" s="16">
        <f t="shared" si="28"/>
        <v>0.95340000000000003</v>
      </c>
      <c r="EE14" s="16">
        <f t="shared" si="28"/>
        <v>2.6052</v>
      </c>
      <c r="EF14" s="16">
        <f t="shared" si="28"/>
        <v>2.7967</v>
      </c>
      <c r="EG14" s="16">
        <f t="shared" si="28"/>
        <v>2.8049000000000004</v>
      </c>
      <c r="EH14" s="5">
        <f t="shared" si="28"/>
        <v>0.86630000000000007</v>
      </c>
      <c r="EI14" s="16">
        <f t="shared" si="28"/>
        <v>2.8355000000000001</v>
      </c>
      <c r="EJ14" s="5">
        <f t="shared" ref="EJ14" si="29">EJ15+EJ16+EJ17+EJ18+EJ19+EJ20+EJ21+EJ22+EJ23+EJ24+EJ25+EJ26+EJ27+EJ28+EJ29+EJ30+EJ31</f>
        <v>0.66959999999999997</v>
      </c>
      <c r="EK14" s="5">
        <f t="shared" si="28"/>
        <v>0.56059999999999999</v>
      </c>
      <c r="EL14" s="16">
        <f t="shared" si="28"/>
        <v>1.0341999999999998</v>
      </c>
      <c r="EM14" s="5">
        <f t="shared" si="28"/>
        <v>0.55069999999999997</v>
      </c>
    </row>
    <row r="15" spans="1:151" ht="12.75" customHeight="1">
      <c r="A15" s="13" t="s">
        <v>11</v>
      </c>
      <c r="B15" s="13" t="s">
        <v>12</v>
      </c>
      <c r="C15" s="4" t="s">
        <v>9</v>
      </c>
      <c r="D15" s="17">
        <v>1.2405999999999999</v>
      </c>
      <c r="E15" s="17">
        <v>1.1153</v>
      </c>
      <c r="F15" s="17">
        <v>1.2242</v>
      </c>
      <c r="G15" s="17">
        <v>1.1729000000000001</v>
      </c>
      <c r="H15" s="17">
        <v>1.288</v>
      </c>
      <c r="I15" s="17">
        <v>1.1427</v>
      </c>
      <c r="J15" s="17">
        <v>1.1835</v>
      </c>
      <c r="K15" s="17">
        <v>1.1806000000000001</v>
      </c>
      <c r="L15" s="17">
        <v>0.81469999999999998</v>
      </c>
      <c r="M15" s="17">
        <v>0.74099999999999999</v>
      </c>
      <c r="N15" s="17">
        <v>1.0107999999999999</v>
      </c>
      <c r="O15" s="17">
        <v>1.1051</v>
      </c>
      <c r="P15" s="17">
        <v>0.98329999999999995</v>
      </c>
      <c r="Q15" s="17">
        <v>0.47170000000000001</v>
      </c>
      <c r="R15" s="17">
        <v>1.0036</v>
      </c>
      <c r="S15" s="17">
        <v>0.87749999999999995</v>
      </c>
      <c r="T15" s="17">
        <v>0.66859999999999997</v>
      </c>
      <c r="U15" s="17">
        <v>0.85070000000000001</v>
      </c>
      <c r="V15" s="17">
        <v>1.1871</v>
      </c>
      <c r="W15" s="17">
        <v>1.2506999999999999</v>
      </c>
      <c r="X15" s="17">
        <v>1.2428999999999999</v>
      </c>
      <c r="Y15" s="17">
        <v>1.4369000000000001</v>
      </c>
      <c r="Z15" s="17">
        <v>0.81669999999999998</v>
      </c>
      <c r="AA15" s="17">
        <v>1.2336</v>
      </c>
      <c r="AB15" s="17">
        <v>1.3533999999999999</v>
      </c>
      <c r="AC15" s="17">
        <v>1.07</v>
      </c>
      <c r="AD15" s="17">
        <v>1.7103999999999999</v>
      </c>
      <c r="AE15" s="17">
        <v>1.4311</v>
      </c>
      <c r="AF15" s="17">
        <v>1.0250999999999999</v>
      </c>
      <c r="AG15" s="17">
        <v>1.2341</v>
      </c>
      <c r="AH15" s="17">
        <v>1.1087</v>
      </c>
      <c r="AI15" s="6">
        <v>0</v>
      </c>
      <c r="AJ15" s="6">
        <v>0</v>
      </c>
      <c r="AK15" s="6">
        <v>0</v>
      </c>
      <c r="AL15" s="17">
        <v>1.0342</v>
      </c>
      <c r="AM15" s="17">
        <v>1.2081999999999999</v>
      </c>
      <c r="AN15" s="17">
        <v>1.1355999999999999</v>
      </c>
      <c r="AO15" s="17">
        <v>0.97250000000000003</v>
      </c>
      <c r="AP15" s="17">
        <v>0.99960000000000004</v>
      </c>
      <c r="AQ15" s="17">
        <v>1.2295</v>
      </c>
      <c r="AR15" s="17">
        <v>1.5670999999999999</v>
      </c>
      <c r="AS15" s="17">
        <v>1.2638</v>
      </c>
      <c r="AT15" s="17">
        <v>0.88660000000000005</v>
      </c>
      <c r="AU15" s="17">
        <v>1.0686</v>
      </c>
      <c r="AV15" s="17">
        <v>1.2842</v>
      </c>
      <c r="AW15" s="6">
        <v>1.6475</v>
      </c>
      <c r="AX15" s="6">
        <v>1.7708999999999999</v>
      </c>
      <c r="AY15" s="6">
        <v>1.5552999999999999</v>
      </c>
      <c r="AZ15" s="6">
        <v>0</v>
      </c>
      <c r="BA15" s="6">
        <v>0</v>
      </c>
      <c r="BB15" s="6">
        <v>0</v>
      </c>
      <c r="BC15" s="17">
        <v>1.3463000000000001</v>
      </c>
      <c r="BD15" s="17">
        <v>1.1079000000000001</v>
      </c>
      <c r="BE15" s="17">
        <v>1.611</v>
      </c>
      <c r="BF15" s="17">
        <v>1.1626000000000001</v>
      </c>
      <c r="BG15" s="17">
        <v>1.4475</v>
      </c>
      <c r="BH15" s="17">
        <v>1.3288</v>
      </c>
      <c r="BI15" s="17">
        <v>1.4158999999999999</v>
      </c>
      <c r="BJ15" s="17">
        <v>1.1406000000000001</v>
      </c>
      <c r="BK15" s="17">
        <v>0.77329999999999999</v>
      </c>
      <c r="BL15" s="6">
        <v>0</v>
      </c>
      <c r="BM15" s="17">
        <v>1.3320000000000001</v>
      </c>
      <c r="BN15" s="17">
        <v>0.83730000000000004</v>
      </c>
      <c r="BO15" s="17">
        <v>0.76329999999999998</v>
      </c>
      <c r="BP15" s="17">
        <v>1.0951</v>
      </c>
      <c r="BQ15" s="17">
        <v>1.0029999999999999</v>
      </c>
      <c r="BR15" s="17">
        <v>0.72970000000000002</v>
      </c>
      <c r="BS15" s="17">
        <v>1.0021</v>
      </c>
      <c r="BT15" s="17">
        <v>0.73719999999999997</v>
      </c>
      <c r="BU15" s="17">
        <v>0.69330000000000003</v>
      </c>
      <c r="BV15" s="17">
        <v>0.45319999999999999</v>
      </c>
      <c r="BW15" s="17">
        <v>0.39850000000000002</v>
      </c>
      <c r="BX15" s="17">
        <v>1.5314000000000001</v>
      </c>
      <c r="BY15" s="17">
        <v>1.5806</v>
      </c>
      <c r="BZ15" s="17">
        <v>1.5464</v>
      </c>
      <c r="CA15" s="17">
        <v>1.155</v>
      </c>
      <c r="CB15" s="17">
        <v>1.0182</v>
      </c>
      <c r="CC15" s="17">
        <v>1.1635</v>
      </c>
      <c r="CD15" s="17">
        <v>0.40179999999999999</v>
      </c>
      <c r="CE15" s="6">
        <v>0</v>
      </c>
      <c r="CF15" s="17">
        <v>1.7589999999999999</v>
      </c>
      <c r="CG15" s="17">
        <v>0.89129999999999998</v>
      </c>
      <c r="CH15" s="17">
        <v>0.92920000000000003</v>
      </c>
      <c r="CI15" s="17">
        <v>0.89270000000000005</v>
      </c>
      <c r="CJ15" s="17">
        <v>0.86829999999999996</v>
      </c>
      <c r="CK15" s="17">
        <v>0.71189999999999998</v>
      </c>
      <c r="CL15" s="6">
        <v>0</v>
      </c>
      <c r="CM15" s="17">
        <v>0.3841</v>
      </c>
      <c r="CN15" s="17">
        <v>0.50229999999999997</v>
      </c>
      <c r="CO15" s="6">
        <v>0</v>
      </c>
      <c r="CP15" s="6">
        <v>0</v>
      </c>
      <c r="CQ15" s="6">
        <v>0</v>
      </c>
      <c r="CR15" s="17">
        <v>1.8495999999999999</v>
      </c>
      <c r="CS15" s="17">
        <v>1.4177999999999999</v>
      </c>
      <c r="CT15" s="17">
        <v>1.0052000000000001</v>
      </c>
      <c r="CU15" s="17">
        <v>1.17</v>
      </c>
      <c r="CV15" s="17">
        <v>1.1887000000000001</v>
      </c>
      <c r="CW15" s="17">
        <v>1.2947</v>
      </c>
      <c r="CX15" s="17">
        <v>1.4717</v>
      </c>
      <c r="CY15" s="17">
        <v>1.4758</v>
      </c>
      <c r="CZ15" s="6">
        <v>0</v>
      </c>
      <c r="DA15" s="17">
        <v>1.9128000000000001</v>
      </c>
      <c r="DB15" s="6">
        <v>0</v>
      </c>
      <c r="DC15" s="6">
        <v>0</v>
      </c>
      <c r="DD15" s="6">
        <v>0</v>
      </c>
      <c r="DE15" s="17">
        <v>0.44550000000000001</v>
      </c>
      <c r="DF15" s="6">
        <v>0</v>
      </c>
      <c r="DG15" s="6">
        <v>0</v>
      </c>
      <c r="DH15" s="6">
        <v>0</v>
      </c>
      <c r="DI15" s="6">
        <v>0</v>
      </c>
      <c r="DJ15" s="17">
        <v>0</v>
      </c>
      <c r="DK15" s="17">
        <v>0</v>
      </c>
      <c r="DL15" s="17">
        <v>0</v>
      </c>
      <c r="DM15" s="17">
        <v>0</v>
      </c>
      <c r="DN15" s="6">
        <v>0</v>
      </c>
      <c r="DO15" s="17">
        <v>1.1598999999999999</v>
      </c>
      <c r="DP15" s="17">
        <v>1.5017</v>
      </c>
      <c r="DQ15" s="17">
        <v>0.8579</v>
      </c>
      <c r="DR15" s="17">
        <v>1.3432999999999999</v>
      </c>
      <c r="DS15" s="17">
        <v>1.2454000000000001</v>
      </c>
      <c r="DT15" s="17">
        <v>1.1855</v>
      </c>
      <c r="DU15" s="17">
        <v>0.96650000000000003</v>
      </c>
      <c r="DV15" s="17">
        <v>0.94920000000000004</v>
      </c>
      <c r="DW15" s="17">
        <v>1.2271000000000001</v>
      </c>
      <c r="DX15" s="17">
        <v>1.1682999999999999</v>
      </c>
      <c r="DY15" s="17">
        <v>0.84960000000000002</v>
      </c>
      <c r="DZ15" s="17">
        <v>1.0589</v>
      </c>
      <c r="EA15" s="6">
        <v>0</v>
      </c>
      <c r="EB15" s="6">
        <v>0</v>
      </c>
      <c r="EC15" s="17">
        <v>0</v>
      </c>
      <c r="ED15" s="17">
        <v>0</v>
      </c>
      <c r="EE15" s="17">
        <v>0.78090000000000004</v>
      </c>
      <c r="EF15" s="17">
        <v>0.80259999999999998</v>
      </c>
      <c r="EG15" s="17">
        <v>0.81910000000000005</v>
      </c>
      <c r="EH15" s="6">
        <v>0</v>
      </c>
      <c r="EI15" s="17">
        <v>1.0096000000000001</v>
      </c>
      <c r="EJ15" s="6">
        <v>0</v>
      </c>
      <c r="EK15" s="6">
        <v>0</v>
      </c>
      <c r="EL15" s="17">
        <v>0.1288</v>
      </c>
      <c r="EM15" s="6">
        <v>0</v>
      </c>
    </row>
    <row r="16" spans="1:151" ht="12" customHeight="1">
      <c r="A16" s="18" t="s">
        <v>13</v>
      </c>
      <c r="B16" s="13" t="s">
        <v>12</v>
      </c>
      <c r="C16" s="4" t="s">
        <v>9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  <c r="AF16" s="17">
        <v>0</v>
      </c>
      <c r="AG16" s="17">
        <v>0</v>
      </c>
      <c r="AH16" s="17">
        <v>0</v>
      </c>
      <c r="AI16" s="6">
        <v>0</v>
      </c>
      <c r="AJ16" s="6">
        <v>0</v>
      </c>
      <c r="AK16" s="6">
        <v>0</v>
      </c>
      <c r="AL16" s="17">
        <v>0</v>
      </c>
      <c r="AM16" s="17">
        <v>0</v>
      </c>
      <c r="AN16" s="17">
        <v>0</v>
      </c>
      <c r="AO16" s="17">
        <v>0</v>
      </c>
      <c r="AP16" s="17">
        <v>0</v>
      </c>
      <c r="AQ16" s="17">
        <v>0</v>
      </c>
      <c r="AR16" s="17">
        <v>0</v>
      </c>
      <c r="AS16" s="17">
        <v>0</v>
      </c>
      <c r="AT16" s="17">
        <v>0</v>
      </c>
      <c r="AU16" s="17">
        <v>0</v>
      </c>
      <c r="AV16" s="17">
        <v>0</v>
      </c>
      <c r="AW16" s="6">
        <v>0</v>
      </c>
      <c r="AX16" s="6">
        <v>0</v>
      </c>
      <c r="AY16" s="6">
        <v>0</v>
      </c>
      <c r="AZ16" s="6">
        <v>0</v>
      </c>
      <c r="BA16" s="6">
        <v>0</v>
      </c>
      <c r="BB16" s="6">
        <v>0</v>
      </c>
      <c r="BC16" s="17">
        <v>0</v>
      </c>
      <c r="BD16" s="17">
        <v>0</v>
      </c>
      <c r="BE16" s="17">
        <v>0</v>
      </c>
      <c r="BF16" s="17">
        <v>0</v>
      </c>
      <c r="BG16" s="17">
        <v>0</v>
      </c>
      <c r="BH16" s="17">
        <v>0</v>
      </c>
      <c r="BI16" s="17">
        <v>0</v>
      </c>
      <c r="BJ16" s="17">
        <v>0</v>
      </c>
      <c r="BK16" s="17">
        <v>0</v>
      </c>
      <c r="BL16" s="6">
        <v>0</v>
      </c>
      <c r="BM16" s="17">
        <v>0</v>
      </c>
      <c r="BN16" s="17">
        <v>0</v>
      </c>
      <c r="BO16" s="17">
        <v>0</v>
      </c>
      <c r="BP16" s="17">
        <v>0</v>
      </c>
      <c r="BQ16" s="17">
        <v>0</v>
      </c>
      <c r="BR16" s="17">
        <v>0</v>
      </c>
      <c r="BS16" s="17">
        <v>0</v>
      </c>
      <c r="BT16" s="17">
        <v>0</v>
      </c>
      <c r="BU16" s="17">
        <v>0</v>
      </c>
      <c r="BV16" s="17">
        <v>0</v>
      </c>
      <c r="BW16" s="17">
        <v>0</v>
      </c>
      <c r="BX16" s="17">
        <v>0</v>
      </c>
      <c r="BY16" s="17">
        <v>0</v>
      </c>
      <c r="BZ16" s="17">
        <v>0</v>
      </c>
      <c r="CA16" s="17">
        <v>0</v>
      </c>
      <c r="CB16" s="17">
        <v>0</v>
      </c>
      <c r="CC16" s="17">
        <v>0</v>
      </c>
      <c r="CD16" s="17">
        <v>0</v>
      </c>
      <c r="CE16" s="6">
        <v>0</v>
      </c>
      <c r="CF16" s="17">
        <v>0</v>
      </c>
      <c r="CG16" s="17">
        <v>0</v>
      </c>
      <c r="CH16" s="17">
        <v>0</v>
      </c>
      <c r="CI16" s="17">
        <v>0</v>
      </c>
      <c r="CJ16" s="17">
        <v>0</v>
      </c>
      <c r="CK16" s="17">
        <v>0</v>
      </c>
      <c r="CL16" s="6">
        <v>0</v>
      </c>
      <c r="CM16" s="17">
        <v>0</v>
      </c>
      <c r="CN16" s="17">
        <v>0</v>
      </c>
      <c r="CO16" s="6">
        <v>0</v>
      </c>
      <c r="CP16" s="6">
        <v>0</v>
      </c>
      <c r="CQ16" s="6">
        <v>0</v>
      </c>
      <c r="CR16" s="17">
        <v>0</v>
      </c>
      <c r="CS16" s="17">
        <v>0</v>
      </c>
      <c r="CT16" s="17">
        <v>0</v>
      </c>
      <c r="CU16" s="17">
        <v>0</v>
      </c>
      <c r="CV16" s="17">
        <v>0</v>
      </c>
      <c r="CW16" s="17">
        <v>0</v>
      </c>
      <c r="CX16" s="17">
        <v>0</v>
      </c>
      <c r="CY16" s="17">
        <v>0</v>
      </c>
      <c r="CZ16" s="6">
        <v>0</v>
      </c>
      <c r="DA16" s="17">
        <v>0</v>
      </c>
      <c r="DB16" s="6">
        <v>0</v>
      </c>
      <c r="DC16" s="6">
        <v>0</v>
      </c>
      <c r="DD16" s="6">
        <v>0</v>
      </c>
      <c r="DE16" s="17">
        <v>0</v>
      </c>
      <c r="DF16" s="6">
        <v>0</v>
      </c>
      <c r="DG16" s="6">
        <v>0</v>
      </c>
      <c r="DH16" s="6">
        <v>0</v>
      </c>
      <c r="DI16" s="6">
        <v>0</v>
      </c>
      <c r="DJ16" s="17">
        <v>0</v>
      </c>
      <c r="DK16" s="17">
        <v>0</v>
      </c>
      <c r="DL16" s="17">
        <v>0</v>
      </c>
      <c r="DM16" s="17">
        <v>0</v>
      </c>
      <c r="DN16" s="6">
        <v>0</v>
      </c>
      <c r="DO16" s="17">
        <v>0</v>
      </c>
      <c r="DP16" s="17">
        <v>0</v>
      </c>
      <c r="DQ16" s="17">
        <v>0</v>
      </c>
      <c r="DR16" s="17">
        <v>0</v>
      </c>
      <c r="DS16" s="17">
        <v>0</v>
      </c>
      <c r="DT16" s="17">
        <v>0</v>
      </c>
      <c r="DU16" s="17">
        <v>0</v>
      </c>
      <c r="DV16" s="17">
        <v>0</v>
      </c>
      <c r="DW16" s="17">
        <v>0</v>
      </c>
      <c r="DX16" s="17">
        <v>0</v>
      </c>
      <c r="DY16" s="17">
        <v>0</v>
      </c>
      <c r="DZ16" s="17">
        <v>0</v>
      </c>
      <c r="EA16" s="6">
        <v>0</v>
      </c>
      <c r="EB16" s="6">
        <v>0</v>
      </c>
      <c r="EC16" s="17">
        <v>0</v>
      </c>
      <c r="ED16" s="17">
        <v>0</v>
      </c>
      <c r="EE16" s="17">
        <v>0</v>
      </c>
      <c r="EF16" s="17">
        <v>0</v>
      </c>
      <c r="EG16" s="17">
        <v>0</v>
      </c>
      <c r="EH16" s="6">
        <v>0</v>
      </c>
      <c r="EI16" s="17">
        <v>0</v>
      </c>
      <c r="EJ16" s="6">
        <v>0</v>
      </c>
      <c r="EK16" s="6">
        <v>0</v>
      </c>
      <c r="EL16" s="17">
        <v>0</v>
      </c>
      <c r="EM16" s="6">
        <v>0</v>
      </c>
    </row>
    <row r="17" spans="1:143" ht="35.25" customHeight="1">
      <c r="A17" s="18" t="s">
        <v>14</v>
      </c>
      <c r="B17" s="13" t="s">
        <v>12</v>
      </c>
      <c r="C17" s="4" t="s">
        <v>9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17">
        <v>0</v>
      </c>
      <c r="Z17" s="17">
        <v>0</v>
      </c>
      <c r="AA17" s="17">
        <v>0</v>
      </c>
      <c r="AB17" s="17">
        <v>0</v>
      </c>
      <c r="AC17" s="17">
        <v>0</v>
      </c>
      <c r="AD17" s="17">
        <v>0</v>
      </c>
      <c r="AE17" s="17">
        <v>0</v>
      </c>
      <c r="AF17" s="17">
        <v>0</v>
      </c>
      <c r="AG17" s="17">
        <v>0</v>
      </c>
      <c r="AH17" s="17">
        <v>0</v>
      </c>
      <c r="AI17" s="6">
        <v>0</v>
      </c>
      <c r="AJ17" s="6">
        <v>0</v>
      </c>
      <c r="AK17" s="6">
        <v>0</v>
      </c>
      <c r="AL17" s="17">
        <v>0</v>
      </c>
      <c r="AM17" s="17">
        <v>0</v>
      </c>
      <c r="AN17" s="17">
        <v>0</v>
      </c>
      <c r="AO17" s="17">
        <v>0</v>
      </c>
      <c r="AP17" s="17">
        <v>0</v>
      </c>
      <c r="AQ17" s="17">
        <v>0</v>
      </c>
      <c r="AR17" s="17">
        <v>0</v>
      </c>
      <c r="AS17" s="17">
        <v>0</v>
      </c>
      <c r="AT17" s="17">
        <v>0</v>
      </c>
      <c r="AU17" s="17">
        <v>0</v>
      </c>
      <c r="AV17" s="17">
        <v>0</v>
      </c>
      <c r="AW17" s="6">
        <v>0</v>
      </c>
      <c r="AX17" s="6">
        <v>0</v>
      </c>
      <c r="AY17" s="6">
        <v>0</v>
      </c>
      <c r="AZ17" s="6">
        <v>0</v>
      </c>
      <c r="BA17" s="6">
        <v>0</v>
      </c>
      <c r="BB17" s="6">
        <v>0</v>
      </c>
      <c r="BC17" s="17">
        <v>0</v>
      </c>
      <c r="BD17" s="17">
        <v>0</v>
      </c>
      <c r="BE17" s="17">
        <v>0</v>
      </c>
      <c r="BF17" s="17">
        <v>0</v>
      </c>
      <c r="BG17" s="17">
        <v>0</v>
      </c>
      <c r="BH17" s="17">
        <v>0</v>
      </c>
      <c r="BI17" s="17">
        <v>0</v>
      </c>
      <c r="BJ17" s="17">
        <v>0</v>
      </c>
      <c r="BK17" s="17">
        <v>0</v>
      </c>
      <c r="BL17" s="6">
        <v>0</v>
      </c>
      <c r="BM17" s="17">
        <v>0</v>
      </c>
      <c r="BN17" s="17">
        <v>0</v>
      </c>
      <c r="BO17" s="17">
        <v>0</v>
      </c>
      <c r="BP17" s="17">
        <v>0</v>
      </c>
      <c r="BQ17" s="17">
        <v>0</v>
      </c>
      <c r="BR17" s="17">
        <v>0</v>
      </c>
      <c r="BS17" s="17">
        <v>0</v>
      </c>
      <c r="BT17" s="17">
        <v>0</v>
      </c>
      <c r="BU17" s="17">
        <v>0</v>
      </c>
      <c r="BV17" s="17">
        <v>0</v>
      </c>
      <c r="BW17" s="17">
        <v>0</v>
      </c>
      <c r="BX17" s="17">
        <v>0</v>
      </c>
      <c r="BY17" s="17">
        <v>0</v>
      </c>
      <c r="BZ17" s="17">
        <v>0</v>
      </c>
      <c r="CA17" s="17">
        <v>0</v>
      </c>
      <c r="CB17" s="17">
        <v>0</v>
      </c>
      <c r="CC17" s="17">
        <v>0</v>
      </c>
      <c r="CD17" s="17">
        <v>0</v>
      </c>
      <c r="CE17" s="6">
        <v>0</v>
      </c>
      <c r="CF17" s="17">
        <v>0</v>
      </c>
      <c r="CG17" s="17">
        <v>0</v>
      </c>
      <c r="CH17" s="17">
        <v>0</v>
      </c>
      <c r="CI17" s="17">
        <v>0</v>
      </c>
      <c r="CJ17" s="17">
        <v>0</v>
      </c>
      <c r="CK17" s="17">
        <v>0</v>
      </c>
      <c r="CL17" s="6">
        <v>0</v>
      </c>
      <c r="CM17" s="17">
        <v>0</v>
      </c>
      <c r="CN17" s="17">
        <v>0</v>
      </c>
      <c r="CO17" s="6">
        <v>0</v>
      </c>
      <c r="CP17" s="6">
        <v>0</v>
      </c>
      <c r="CQ17" s="6">
        <v>0</v>
      </c>
      <c r="CR17" s="17">
        <v>0</v>
      </c>
      <c r="CS17" s="17">
        <v>0</v>
      </c>
      <c r="CT17" s="17">
        <v>0</v>
      </c>
      <c r="CU17" s="17">
        <v>0</v>
      </c>
      <c r="CV17" s="17">
        <v>0</v>
      </c>
      <c r="CW17" s="17">
        <v>0</v>
      </c>
      <c r="CX17" s="17">
        <v>0</v>
      </c>
      <c r="CY17" s="17">
        <v>0</v>
      </c>
      <c r="CZ17" s="6">
        <v>0</v>
      </c>
      <c r="DA17" s="17">
        <v>0</v>
      </c>
      <c r="DB17" s="6">
        <v>0</v>
      </c>
      <c r="DC17" s="6">
        <v>0</v>
      </c>
      <c r="DD17" s="6">
        <v>0</v>
      </c>
      <c r="DE17" s="17">
        <v>0</v>
      </c>
      <c r="DF17" s="6">
        <v>0</v>
      </c>
      <c r="DG17" s="6">
        <v>0</v>
      </c>
      <c r="DH17" s="6">
        <v>0</v>
      </c>
      <c r="DI17" s="6">
        <v>0</v>
      </c>
      <c r="DJ17" s="17">
        <v>0</v>
      </c>
      <c r="DK17" s="17">
        <v>0</v>
      </c>
      <c r="DL17" s="17">
        <v>0</v>
      </c>
      <c r="DM17" s="17">
        <v>0</v>
      </c>
      <c r="DN17" s="6">
        <v>0</v>
      </c>
      <c r="DO17" s="17">
        <v>0</v>
      </c>
      <c r="DP17" s="17">
        <v>0</v>
      </c>
      <c r="DQ17" s="17">
        <v>0</v>
      </c>
      <c r="DR17" s="17">
        <v>0</v>
      </c>
      <c r="DS17" s="17">
        <v>0</v>
      </c>
      <c r="DT17" s="17">
        <v>0</v>
      </c>
      <c r="DU17" s="17">
        <v>0</v>
      </c>
      <c r="DV17" s="17">
        <v>0</v>
      </c>
      <c r="DW17" s="17">
        <v>0</v>
      </c>
      <c r="DX17" s="17">
        <v>0</v>
      </c>
      <c r="DY17" s="17">
        <v>0</v>
      </c>
      <c r="DZ17" s="17">
        <v>0</v>
      </c>
      <c r="EA17" s="6">
        <v>0</v>
      </c>
      <c r="EB17" s="6">
        <v>0</v>
      </c>
      <c r="EC17" s="17">
        <v>0</v>
      </c>
      <c r="ED17" s="17">
        <v>0</v>
      </c>
      <c r="EE17" s="17">
        <v>0</v>
      </c>
      <c r="EF17" s="17">
        <v>0</v>
      </c>
      <c r="EG17" s="17">
        <v>0</v>
      </c>
      <c r="EH17" s="6">
        <v>0</v>
      </c>
      <c r="EI17" s="17">
        <v>0</v>
      </c>
      <c r="EJ17" s="6">
        <v>0</v>
      </c>
      <c r="EK17" s="6">
        <v>0</v>
      </c>
      <c r="EL17" s="17">
        <v>0</v>
      </c>
      <c r="EM17" s="6">
        <v>0</v>
      </c>
    </row>
    <row r="18" spans="1:143" ht="12.75" customHeight="1">
      <c r="A18" s="18" t="s">
        <v>15</v>
      </c>
      <c r="B18" s="13" t="s">
        <v>12</v>
      </c>
      <c r="C18" s="4" t="s">
        <v>9</v>
      </c>
      <c r="D18" s="17">
        <v>7.7000000000000002E-3</v>
      </c>
      <c r="E18" s="17">
        <v>7.7000000000000002E-3</v>
      </c>
      <c r="F18" s="17">
        <v>7.7000000000000002E-3</v>
      </c>
      <c r="G18" s="17">
        <v>8.0000000000000002E-3</v>
      </c>
      <c r="H18" s="17">
        <v>7.7999999999999996E-3</v>
      </c>
      <c r="I18" s="17">
        <v>9.1999999999999998E-3</v>
      </c>
      <c r="J18" s="17">
        <v>2.06E-2</v>
      </c>
      <c r="K18" s="17">
        <v>1.32E-2</v>
      </c>
      <c r="L18" s="17">
        <v>1.29E-2</v>
      </c>
      <c r="M18" s="17">
        <v>1.9800000000000002E-2</v>
      </c>
      <c r="N18" s="17">
        <v>7.6E-3</v>
      </c>
      <c r="O18" s="17">
        <v>1.9300000000000001E-2</v>
      </c>
      <c r="P18" s="17">
        <v>7.9000000000000008E-3</v>
      </c>
      <c r="Q18" s="17">
        <v>5.4999999999999997E-3</v>
      </c>
      <c r="R18" s="17">
        <v>6.0000000000000001E-3</v>
      </c>
      <c r="S18" s="17">
        <v>6.7999999999999996E-3</v>
      </c>
      <c r="T18" s="17">
        <v>1.3599999999999999E-2</v>
      </c>
      <c r="U18" s="17">
        <v>9.7000000000000003E-3</v>
      </c>
      <c r="V18" s="17">
        <v>8.2000000000000007E-3</v>
      </c>
      <c r="W18" s="17">
        <v>8.0999999999999996E-3</v>
      </c>
      <c r="X18" s="17">
        <v>1.0200000000000001E-2</v>
      </c>
      <c r="Y18" s="17">
        <v>8.9999999999999993E-3</v>
      </c>
      <c r="Z18" s="17">
        <v>8.8000000000000005E-3</v>
      </c>
      <c r="AA18" s="17">
        <v>8.2000000000000007E-3</v>
      </c>
      <c r="AB18" s="17">
        <v>7.7000000000000002E-3</v>
      </c>
      <c r="AC18" s="17">
        <v>8.3000000000000001E-3</v>
      </c>
      <c r="AD18" s="17">
        <v>8.5000000000000006E-3</v>
      </c>
      <c r="AE18" s="17">
        <v>8.2000000000000007E-3</v>
      </c>
      <c r="AF18" s="17">
        <v>8.0999999999999996E-3</v>
      </c>
      <c r="AG18" s="17">
        <v>8.0000000000000002E-3</v>
      </c>
      <c r="AH18" s="17">
        <v>8.2000000000000007E-3</v>
      </c>
      <c r="AI18" s="6">
        <v>0</v>
      </c>
      <c r="AJ18" s="6">
        <v>0</v>
      </c>
      <c r="AK18" s="6">
        <v>0</v>
      </c>
      <c r="AL18" s="17">
        <v>7.7999999999999996E-3</v>
      </c>
      <c r="AM18" s="17">
        <v>1.04E-2</v>
      </c>
      <c r="AN18" s="17">
        <v>8.6999999999999994E-3</v>
      </c>
      <c r="AO18" s="17">
        <v>9.1000000000000004E-3</v>
      </c>
      <c r="AP18" s="17">
        <v>8.5000000000000006E-3</v>
      </c>
      <c r="AQ18" s="17">
        <v>8.6E-3</v>
      </c>
      <c r="AR18" s="17">
        <v>1.06E-2</v>
      </c>
      <c r="AS18" s="17">
        <v>9.1000000000000004E-3</v>
      </c>
      <c r="AT18" s="17">
        <v>9.1000000000000004E-3</v>
      </c>
      <c r="AU18" s="17">
        <v>7.7000000000000002E-3</v>
      </c>
      <c r="AV18" s="17">
        <v>8.6999999999999994E-3</v>
      </c>
      <c r="AW18" s="6">
        <v>5.2499999999999998E-2</v>
      </c>
      <c r="AX18" s="6">
        <v>4.7500000000000001E-2</v>
      </c>
      <c r="AY18" s="6">
        <v>4.6199999999999998E-2</v>
      </c>
      <c r="AZ18" s="6">
        <v>0</v>
      </c>
      <c r="BA18" s="6">
        <v>0</v>
      </c>
      <c r="BB18" s="6">
        <v>0</v>
      </c>
      <c r="BC18" s="17">
        <v>8.3000000000000001E-3</v>
      </c>
      <c r="BD18" s="17">
        <v>8.2000000000000007E-3</v>
      </c>
      <c r="BE18" s="17">
        <v>9.7000000000000003E-3</v>
      </c>
      <c r="BF18" s="17">
        <v>9.7000000000000003E-3</v>
      </c>
      <c r="BG18" s="17">
        <v>9.7000000000000003E-3</v>
      </c>
      <c r="BH18" s="17">
        <v>7.7999999999999996E-3</v>
      </c>
      <c r="BI18" s="17">
        <v>7.7000000000000002E-3</v>
      </c>
      <c r="BJ18" s="17">
        <v>8.5000000000000006E-3</v>
      </c>
      <c r="BK18" s="17">
        <v>9.9000000000000008E-3</v>
      </c>
      <c r="BL18" s="6">
        <v>0</v>
      </c>
      <c r="BM18" s="17">
        <v>2.9899999999999999E-2</v>
      </c>
      <c r="BN18" s="17">
        <v>3.49E-2</v>
      </c>
      <c r="BO18" s="17">
        <v>2.6200000000000001E-2</v>
      </c>
      <c r="BP18" s="17">
        <v>1.7600000000000001E-2</v>
      </c>
      <c r="BQ18" s="17">
        <v>2.2700000000000001E-2</v>
      </c>
      <c r="BR18" s="17">
        <v>2.9100000000000001E-2</v>
      </c>
      <c r="BS18" s="17">
        <v>3.0700000000000002E-2</v>
      </c>
      <c r="BT18" s="17">
        <v>2.8799999999999999E-2</v>
      </c>
      <c r="BU18" s="17">
        <v>2.8799999999999999E-2</v>
      </c>
      <c r="BV18" s="17">
        <v>2.81E-2</v>
      </c>
      <c r="BW18" s="17">
        <v>2.8299999999999999E-2</v>
      </c>
      <c r="BX18" s="17">
        <v>1.0500000000000001E-2</v>
      </c>
      <c r="BY18" s="17">
        <v>8.0000000000000002E-3</v>
      </c>
      <c r="BZ18" s="17">
        <v>1.4E-2</v>
      </c>
      <c r="CA18" s="17">
        <v>8.0000000000000002E-3</v>
      </c>
      <c r="CB18" s="17">
        <v>8.2000000000000007E-3</v>
      </c>
      <c r="CC18" s="17">
        <v>1.72E-2</v>
      </c>
      <c r="CD18" s="17">
        <v>9.9000000000000008E-3</v>
      </c>
      <c r="CE18" s="6">
        <v>0</v>
      </c>
      <c r="CF18" s="17">
        <v>1.2800000000000001E-2</v>
      </c>
      <c r="CG18" s="17">
        <v>9.7000000000000003E-3</v>
      </c>
      <c r="CH18" s="17">
        <v>0.01</v>
      </c>
      <c r="CI18" s="17">
        <v>1.04E-2</v>
      </c>
      <c r="CJ18" s="17">
        <v>9.1999999999999998E-3</v>
      </c>
      <c r="CK18" s="17">
        <v>3.8100000000000002E-2</v>
      </c>
      <c r="CL18" s="6">
        <v>0</v>
      </c>
      <c r="CM18" s="17">
        <v>0</v>
      </c>
      <c r="CN18" s="17">
        <v>0</v>
      </c>
      <c r="CO18" s="6">
        <v>0</v>
      </c>
      <c r="CP18" s="6">
        <v>0</v>
      </c>
      <c r="CQ18" s="6">
        <v>0</v>
      </c>
      <c r="CR18" s="17">
        <v>4.58E-2</v>
      </c>
      <c r="CS18" s="17">
        <v>4.6600000000000003E-2</v>
      </c>
      <c r="CT18" s="17">
        <v>5.6599999999999998E-2</v>
      </c>
      <c r="CU18" s="17">
        <v>2.1399999999999999E-2</v>
      </c>
      <c r="CV18" s="17">
        <v>4.99E-2</v>
      </c>
      <c r="CW18" s="17">
        <v>4.6800000000000001E-2</v>
      </c>
      <c r="CX18" s="17">
        <v>4.99E-2</v>
      </c>
      <c r="CY18" s="17">
        <v>7.7000000000000002E-3</v>
      </c>
      <c r="CZ18" s="6">
        <v>0</v>
      </c>
      <c r="DA18" s="17">
        <v>5.8999999999999999E-3</v>
      </c>
      <c r="DB18" s="6">
        <v>0</v>
      </c>
      <c r="DC18" s="6">
        <v>0</v>
      </c>
      <c r="DD18" s="6">
        <v>0</v>
      </c>
      <c r="DE18" s="17">
        <v>0</v>
      </c>
      <c r="DF18" s="6">
        <v>0</v>
      </c>
      <c r="DG18" s="6">
        <v>0</v>
      </c>
      <c r="DH18" s="6">
        <v>0</v>
      </c>
      <c r="DI18" s="6">
        <v>0</v>
      </c>
      <c r="DJ18" s="17">
        <v>0</v>
      </c>
      <c r="DK18" s="17">
        <v>0</v>
      </c>
      <c r="DL18" s="17">
        <v>0</v>
      </c>
      <c r="DM18" s="17">
        <v>0</v>
      </c>
      <c r="DN18" s="6">
        <v>0</v>
      </c>
      <c r="DO18" s="17">
        <v>9.1999999999999998E-3</v>
      </c>
      <c r="DP18" s="17">
        <v>8.0000000000000002E-3</v>
      </c>
      <c r="DQ18" s="17">
        <v>9.1999999999999998E-3</v>
      </c>
      <c r="DR18" s="17">
        <v>8.0999999999999996E-3</v>
      </c>
      <c r="DS18" s="17">
        <v>9.1999999999999998E-3</v>
      </c>
      <c r="DT18" s="17">
        <v>9.1000000000000004E-3</v>
      </c>
      <c r="DU18" s="17">
        <v>9.2999999999999992E-3</v>
      </c>
      <c r="DV18" s="17">
        <v>7.6E-3</v>
      </c>
      <c r="DW18" s="17">
        <v>9.1000000000000004E-3</v>
      </c>
      <c r="DX18" s="17">
        <v>9.1000000000000004E-3</v>
      </c>
      <c r="DY18" s="17">
        <v>9.1000000000000004E-3</v>
      </c>
      <c r="DZ18" s="17">
        <v>8.9999999999999993E-3</v>
      </c>
      <c r="EA18" s="6">
        <v>0</v>
      </c>
      <c r="EB18" s="6">
        <v>0</v>
      </c>
      <c r="EC18" s="17">
        <v>0</v>
      </c>
      <c r="ED18" s="17">
        <v>0</v>
      </c>
      <c r="EE18" s="17">
        <v>0</v>
      </c>
      <c r="EF18" s="17">
        <v>0</v>
      </c>
      <c r="EG18" s="17">
        <v>0</v>
      </c>
      <c r="EH18" s="6">
        <v>0</v>
      </c>
      <c r="EI18" s="17">
        <v>0</v>
      </c>
      <c r="EJ18" s="6">
        <v>0</v>
      </c>
      <c r="EK18" s="6">
        <v>0</v>
      </c>
      <c r="EL18" s="17">
        <v>2.4400000000000002E-2</v>
      </c>
      <c r="EM18" s="6">
        <v>0</v>
      </c>
    </row>
    <row r="19" spans="1:143" ht="12.75" customHeight="1">
      <c r="A19" s="18" t="s">
        <v>16</v>
      </c>
      <c r="B19" s="13" t="s">
        <v>12</v>
      </c>
      <c r="C19" s="4" t="s">
        <v>9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0.82620000000000005</v>
      </c>
      <c r="R19" s="17">
        <v>1.1494</v>
      </c>
      <c r="S19" s="17">
        <v>1.2390000000000001</v>
      </c>
      <c r="T19" s="17">
        <v>0.96519999999999995</v>
      </c>
      <c r="U19" s="17">
        <v>0.99550000000000005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0</v>
      </c>
      <c r="AB19" s="17">
        <v>0</v>
      </c>
      <c r="AC19" s="17">
        <v>0</v>
      </c>
      <c r="AD19" s="17">
        <v>0</v>
      </c>
      <c r="AE19" s="17">
        <v>0</v>
      </c>
      <c r="AF19" s="17">
        <v>0</v>
      </c>
      <c r="AG19" s="17">
        <v>0</v>
      </c>
      <c r="AH19" s="17">
        <v>0</v>
      </c>
      <c r="AI19" s="17">
        <v>0</v>
      </c>
      <c r="AJ19" s="17">
        <v>0</v>
      </c>
      <c r="AK19" s="17">
        <v>0</v>
      </c>
      <c r="AL19" s="17">
        <v>0</v>
      </c>
      <c r="AM19" s="17">
        <v>0</v>
      </c>
      <c r="AN19" s="17">
        <v>0</v>
      </c>
      <c r="AO19" s="17">
        <v>0</v>
      </c>
      <c r="AP19" s="17">
        <v>0</v>
      </c>
      <c r="AQ19" s="17">
        <v>0</v>
      </c>
      <c r="AR19" s="17">
        <v>0</v>
      </c>
      <c r="AS19" s="17">
        <v>0</v>
      </c>
      <c r="AT19" s="17">
        <v>0</v>
      </c>
      <c r="AU19" s="17">
        <v>0</v>
      </c>
      <c r="AV19" s="17">
        <v>0</v>
      </c>
      <c r="AW19" s="17">
        <v>0</v>
      </c>
      <c r="AX19" s="17">
        <v>0</v>
      </c>
      <c r="AY19" s="17">
        <v>0</v>
      </c>
      <c r="AZ19" s="17">
        <v>0</v>
      </c>
      <c r="BA19" s="17">
        <v>0</v>
      </c>
      <c r="BB19" s="17">
        <v>0</v>
      </c>
      <c r="BC19" s="17">
        <v>0</v>
      </c>
      <c r="BD19" s="17">
        <v>0</v>
      </c>
      <c r="BE19" s="17">
        <v>0</v>
      </c>
      <c r="BF19" s="17">
        <v>0</v>
      </c>
      <c r="BG19" s="17">
        <v>0</v>
      </c>
      <c r="BH19" s="17">
        <v>0</v>
      </c>
      <c r="BI19" s="17">
        <v>0</v>
      </c>
      <c r="BJ19" s="17">
        <v>0</v>
      </c>
      <c r="BK19" s="17">
        <v>0.96260000000000001</v>
      </c>
      <c r="BL19" s="17">
        <v>0</v>
      </c>
      <c r="BM19" s="17">
        <v>0</v>
      </c>
      <c r="BN19" s="17">
        <v>0</v>
      </c>
      <c r="BO19" s="17">
        <v>0</v>
      </c>
      <c r="BP19" s="17">
        <v>0</v>
      </c>
      <c r="BQ19" s="17">
        <v>0</v>
      </c>
      <c r="BR19" s="17">
        <v>0</v>
      </c>
      <c r="BS19" s="17">
        <v>0</v>
      </c>
      <c r="BT19" s="17">
        <v>0</v>
      </c>
      <c r="BU19" s="17">
        <v>0</v>
      </c>
      <c r="BV19" s="17">
        <v>0</v>
      </c>
      <c r="BW19" s="17">
        <v>0</v>
      </c>
      <c r="BX19" s="17">
        <v>0</v>
      </c>
      <c r="BY19" s="17">
        <v>0</v>
      </c>
      <c r="BZ19" s="17">
        <v>0</v>
      </c>
      <c r="CA19" s="17">
        <v>0</v>
      </c>
      <c r="CB19" s="17">
        <v>0</v>
      </c>
      <c r="CC19" s="17">
        <v>0</v>
      </c>
      <c r="CD19" s="17">
        <v>1.0625</v>
      </c>
      <c r="CE19" s="17">
        <v>0</v>
      </c>
      <c r="CF19" s="17">
        <v>0</v>
      </c>
      <c r="CG19" s="17">
        <v>1.0058</v>
      </c>
      <c r="CH19" s="17">
        <v>1.0533999999999999</v>
      </c>
      <c r="CI19" s="17">
        <v>0.99560000000000004</v>
      </c>
      <c r="CJ19" s="17">
        <v>0.94430000000000003</v>
      </c>
      <c r="CK19" s="17">
        <v>0</v>
      </c>
      <c r="CL19" s="17">
        <v>0</v>
      </c>
      <c r="CM19" s="17">
        <v>0</v>
      </c>
      <c r="CN19" s="17">
        <v>0</v>
      </c>
      <c r="CO19" s="17">
        <v>0</v>
      </c>
      <c r="CP19" s="17">
        <v>0</v>
      </c>
      <c r="CQ19" s="17">
        <v>0</v>
      </c>
      <c r="CR19" s="17">
        <v>0</v>
      </c>
      <c r="CS19" s="17">
        <v>0</v>
      </c>
      <c r="CT19" s="17">
        <v>0</v>
      </c>
      <c r="CU19" s="17">
        <v>0</v>
      </c>
      <c r="CV19" s="17">
        <v>0</v>
      </c>
      <c r="CW19" s="17">
        <v>0</v>
      </c>
      <c r="CX19" s="17">
        <v>0</v>
      </c>
      <c r="CY19" s="17">
        <v>0</v>
      </c>
      <c r="CZ19" s="17">
        <v>0</v>
      </c>
      <c r="DA19" s="17">
        <v>0</v>
      </c>
      <c r="DB19" s="17">
        <v>0</v>
      </c>
      <c r="DC19" s="17">
        <v>0</v>
      </c>
      <c r="DD19" s="17">
        <v>0</v>
      </c>
      <c r="DE19" s="17">
        <v>0</v>
      </c>
      <c r="DF19" s="17">
        <v>0</v>
      </c>
      <c r="DG19" s="17">
        <v>0</v>
      </c>
      <c r="DH19" s="17">
        <v>0</v>
      </c>
      <c r="DI19" s="17">
        <v>0</v>
      </c>
      <c r="DJ19" s="17">
        <v>0</v>
      </c>
      <c r="DK19" s="17">
        <v>0</v>
      </c>
      <c r="DL19" s="17">
        <v>0</v>
      </c>
      <c r="DM19" s="17">
        <v>0</v>
      </c>
      <c r="DN19" s="17">
        <v>0</v>
      </c>
      <c r="DO19" s="17">
        <v>0</v>
      </c>
      <c r="DP19" s="17">
        <v>0</v>
      </c>
      <c r="DQ19" s="17">
        <v>0</v>
      </c>
      <c r="DR19" s="17">
        <v>0</v>
      </c>
      <c r="DS19" s="17">
        <v>0</v>
      </c>
      <c r="DT19" s="17">
        <v>0</v>
      </c>
      <c r="DU19" s="17">
        <v>0</v>
      </c>
      <c r="DV19" s="17">
        <v>0</v>
      </c>
      <c r="DW19" s="17">
        <v>0</v>
      </c>
      <c r="DX19" s="17">
        <v>0</v>
      </c>
      <c r="DY19" s="17">
        <v>0</v>
      </c>
      <c r="DZ19" s="17">
        <v>0</v>
      </c>
      <c r="EA19" s="17">
        <v>0</v>
      </c>
      <c r="EB19" s="17">
        <v>0</v>
      </c>
      <c r="EC19" s="17">
        <v>0</v>
      </c>
      <c r="ED19" s="17">
        <v>0</v>
      </c>
      <c r="EE19" s="17">
        <v>0</v>
      </c>
      <c r="EF19" s="17">
        <v>0</v>
      </c>
      <c r="EG19" s="17">
        <v>0</v>
      </c>
      <c r="EH19" s="17">
        <v>0</v>
      </c>
      <c r="EI19" s="17">
        <v>0</v>
      </c>
      <c r="EJ19" s="17">
        <v>0</v>
      </c>
      <c r="EK19" s="17">
        <v>0</v>
      </c>
      <c r="EL19" s="17">
        <v>0</v>
      </c>
      <c r="EM19" s="17">
        <v>0</v>
      </c>
    </row>
    <row r="20" spans="1:143" ht="12.75" customHeight="1">
      <c r="A20" s="18" t="s">
        <v>17</v>
      </c>
      <c r="B20" s="13" t="s">
        <v>12</v>
      </c>
      <c r="C20" s="4" t="s">
        <v>9</v>
      </c>
      <c r="D20" s="17">
        <v>0.15540000000000001</v>
      </c>
      <c r="E20" s="17">
        <v>0.15540000000000001</v>
      </c>
      <c r="F20" s="17">
        <v>0.15540000000000001</v>
      </c>
      <c r="G20" s="17">
        <v>0.15540000000000001</v>
      </c>
      <c r="H20" s="17">
        <v>0.15540000000000001</v>
      </c>
      <c r="I20" s="17">
        <v>0.15540000000000001</v>
      </c>
      <c r="J20" s="17">
        <v>0.15540000000000001</v>
      </c>
      <c r="K20" s="17">
        <v>0.15540000000000001</v>
      </c>
      <c r="L20" s="17">
        <v>0.15540000000000001</v>
      </c>
      <c r="M20" s="17">
        <v>0.15540000000000001</v>
      </c>
      <c r="N20" s="17">
        <v>0.15540000000000001</v>
      </c>
      <c r="O20" s="17">
        <v>0.15540000000000001</v>
      </c>
      <c r="P20" s="17">
        <v>0.15540000000000001</v>
      </c>
      <c r="Q20" s="17">
        <v>0.15540000000000001</v>
      </c>
      <c r="R20" s="17">
        <v>0.15540000000000001</v>
      </c>
      <c r="S20" s="17">
        <v>0.15540000000000001</v>
      </c>
      <c r="T20" s="17">
        <v>0.15540000000000001</v>
      </c>
      <c r="U20" s="17">
        <v>0.15540000000000001</v>
      </c>
      <c r="V20" s="17">
        <v>0.15540000000000001</v>
      </c>
      <c r="W20" s="17">
        <v>0.15540000000000001</v>
      </c>
      <c r="X20" s="17">
        <v>0.15540000000000001</v>
      </c>
      <c r="Y20" s="17">
        <v>0.15540000000000001</v>
      </c>
      <c r="Z20" s="17">
        <v>0.15540000000000001</v>
      </c>
      <c r="AA20" s="17">
        <v>0.15540000000000001</v>
      </c>
      <c r="AB20" s="17">
        <v>0.15540000000000001</v>
      </c>
      <c r="AC20" s="17">
        <v>0.15540000000000001</v>
      </c>
      <c r="AD20" s="17">
        <v>0.15540000000000001</v>
      </c>
      <c r="AE20" s="17">
        <v>0.15540000000000001</v>
      </c>
      <c r="AF20" s="17">
        <v>0.15540000000000001</v>
      </c>
      <c r="AG20" s="17">
        <v>0.15540000000000001</v>
      </c>
      <c r="AH20" s="17">
        <v>0.15540000000000001</v>
      </c>
      <c r="AI20" s="6">
        <v>0.1555</v>
      </c>
      <c r="AJ20" s="6">
        <v>0.15529999999999999</v>
      </c>
      <c r="AK20" s="6">
        <v>0.15540000000000001</v>
      </c>
      <c r="AL20" s="17">
        <v>0.15540000000000001</v>
      </c>
      <c r="AM20" s="17">
        <v>0.15540000000000001</v>
      </c>
      <c r="AN20" s="17">
        <v>0.15540000000000001</v>
      </c>
      <c r="AO20" s="17">
        <v>0.15540000000000001</v>
      </c>
      <c r="AP20" s="17">
        <v>0.15540000000000001</v>
      </c>
      <c r="AQ20" s="17">
        <v>0.15540000000000001</v>
      </c>
      <c r="AR20" s="17">
        <v>0.15540000000000001</v>
      </c>
      <c r="AS20" s="17">
        <v>0.15540000000000001</v>
      </c>
      <c r="AT20" s="17">
        <v>0.15540000000000001</v>
      </c>
      <c r="AU20" s="17">
        <v>0.15540000000000001</v>
      </c>
      <c r="AV20" s="17">
        <v>0.15540000000000001</v>
      </c>
      <c r="AW20" s="6">
        <v>0.15540000000000001</v>
      </c>
      <c r="AX20" s="6">
        <v>0.15540000000000001</v>
      </c>
      <c r="AY20" s="6">
        <v>0.15540000000000001</v>
      </c>
      <c r="AZ20" s="6">
        <v>0.15540000000000001</v>
      </c>
      <c r="BA20" s="6">
        <v>0.15540000000000001</v>
      </c>
      <c r="BB20" s="6">
        <v>0.15540000000000001</v>
      </c>
      <c r="BC20" s="17">
        <v>0.15540000000000001</v>
      </c>
      <c r="BD20" s="17">
        <v>0.15540000000000001</v>
      </c>
      <c r="BE20" s="17">
        <v>0.15540000000000001</v>
      </c>
      <c r="BF20" s="17">
        <v>0.15540000000000001</v>
      </c>
      <c r="BG20" s="17">
        <v>0.15540000000000001</v>
      </c>
      <c r="BH20" s="17">
        <v>0.15540000000000001</v>
      </c>
      <c r="BI20" s="17">
        <v>0.15540000000000001</v>
      </c>
      <c r="BJ20" s="17">
        <v>0.15540000000000001</v>
      </c>
      <c r="BK20" s="17">
        <v>0.15540000000000001</v>
      </c>
      <c r="BL20" s="6">
        <v>0.15540000000000001</v>
      </c>
      <c r="BM20" s="17">
        <v>0.15540000000000001</v>
      </c>
      <c r="BN20" s="17">
        <v>0.15540000000000001</v>
      </c>
      <c r="BO20" s="17">
        <v>0.15540000000000001</v>
      </c>
      <c r="BP20" s="17">
        <v>0.15540000000000001</v>
      </c>
      <c r="BQ20" s="17">
        <v>0.15540000000000001</v>
      </c>
      <c r="BR20" s="17">
        <v>0.15540000000000001</v>
      </c>
      <c r="BS20" s="17">
        <v>0.15540000000000001</v>
      </c>
      <c r="BT20" s="17">
        <v>0.15540000000000001</v>
      </c>
      <c r="BU20" s="17">
        <v>0.15540000000000001</v>
      </c>
      <c r="BV20" s="17">
        <v>0.15540000000000001</v>
      </c>
      <c r="BW20" s="17">
        <v>0.15540000000000001</v>
      </c>
      <c r="BX20" s="17">
        <v>0.15540000000000001</v>
      </c>
      <c r="BY20" s="17">
        <v>0.15540000000000001</v>
      </c>
      <c r="BZ20" s="17">
        <v>0.15540000000000001</v>
      </c>
      <c r="CA20" s="17">
        <v>0.15540000000000001</v>
      </c>
      <c r="CB20" s="17">
        <v>0.15540000000000001</v>
      </c>
      <c r="CC20" s="17">
        <v>0.15540000000000001</v>
      </c>
      <c r="CD20" s="17">
        <v>0.15540000000000001</v>
      </c>
      <c r="CE20" s="6">
        <v>0.15540000000000001</v>
      </c>
      <c r="CF20" s="17">
        <v>0.15540000000000001</v>
      </c>
      <c r="CG20" s="17">
        <v>0.15540000000000001</v>
      </c>
      <c r="CH20" s="17">
        <v>0.15540000000000001</v>
      </c>
      <c r="CI20" s="17">
        <v>0.15540000000000001</v>
      </c>
      <c r="CJ20" s="17">
        <v>0.15540000000000001</v>
      </c>
      <c r="CK20" s="17">
        <v>0.15540000000000001</v>
      </c>
      <c r="CL20" s="6">
        <v>0.15540000000000001</v>
      </c>
      <c r="CM20" s="17">
        <v>0.15540000000000001</v>
      </c>
      <c r="CN20" s="17">
        <v>0.15540000000000001</v>
      </c>
      <c r="CO20" s="6">
        <v>0.15540000000000001</v>
      </c>
      <c r="CP20" s="6">
        <v>0.15540000000000001</v>
      </c>
      <c r="CQ20" s="6">
        <v>0.15529999999999999</v>
      </c>
      <c r="CR20" s="17">
        <v>0.15540000000000001</v>
      </c>
      <c r="CS20" s="17">
        <v>0.15540000000000001</v>
      </c>
      <c r="CT20" s="17">
        <v>0.15540000000000001</v>
      </c>
      <c r="CU20" s="17">
        <v>0.15540000000000001</v>
      </c>
      <c r="CV20" s="17">
        <v>0.15540000000000001</v>
      </c>
      <c r="CW20" s="17">
        <v>0.15540000000000001</v>
      </c>
      <c r="CX20" s="17">
        <v>0.15540000000000001</v>
      </c>
      <c r="CY20" s="17">
        <v>0.15540000000000001</v>
      </c>
      <c r="CZ20" s="6">
        <v>0.15559999999999999</v>
      </c>
      <c r="DA20" s="17">
        <v>0.15540000000000001</v>
      </c>
      <c r="DB20" s="6">
        <v>0.15540000000000001</v>
      </c>
      <c r="DC20" s="6">
        <v>0.15540000000000001</v>
      </c>
      <c r="DD20" s="6">
        <v>0.15529999999999999</v>
      </c>
      <c r="DE20" s="17">
        <v>0.15540000000000001</v>
      </c>
      <c r="DF20" s="6">
        <v>0.15540000000000001</v>
      </c>
      <c r="DG20" s="6">
        <v>0.15540000000000001</v>
      </c>
      <c r="DH20" s="6">
        <v>0.15540000000000001</v>
      </c>
      <c r="DI20" s="6">
        <v>0.15529999999999999</v>
      </c>
      <c r="DJ20" s="17">
        <v>0.15540000000000001</v>
      </c>
      <c r="DK20" s="17">
        <v>0.15540000000000001</v>
      </c>
      <c r="DL20" s="17">
        <v>0.15540000000000001</v>
      </c>
      <c r="DM20" s="17">
        <v>0.15540000000000001</v>
      </c>
      <c r="DN20" s="6">
        <v>0.15540000000000001</v>
      </c>
      <c r="DO20" s="17">
        <v>0.15540000000000001</v>
      </c>
      <c r="DP20" s="17">
        <v>0.15540000000000001</v>
      </c>
      <c r="DQ20" s="17">
        <v>0.15540000000000001</v>
      </c>
      <c r="DR20" s="17">
        <v>0.15540000000000001</v>
      </c>
      <c r="DS20" s="17">
        <v>0.15540000000000001</v>
      </c>
      <c r="DT20" s="17">
        <v>0.15540000000000001</v>
      </c>
      <c r="DU20" s="17">
        <v>0.15540000000000001</v>
      </c>
      <c r="DV20" s="17">
        <v>0.15540000000000001</v>
      </c>
      <c r="DW20" s="17">
        <v>0.15540000000000001</v>
      </c>
      <c r="DX20" s="17">
        <v>0.15540000000000001</v>
      </c>
      <c r="DY20" s="17">
        <v>0.15540000000000001</v>
      </c>
      <c r="DZ20" s="17">
        <v>0.15540000000000001</v>
      </c>
      <c r="EA20" s="6">
        <v>0.1552</v>
      </c>
      <c r="EB20" s="6">
        <v>0.1555</v>
      </c>
      <c r="EC20" s="17">
        <v>0.15529999999999999</v>
      </c>
      <c r="ED20" s="17">
        <v>0.1555</v>
      </c>
      <c r="EE20" s="17">
        <v>0.15540000000000001</v>
      </c>
      <c r="EF20" s="17">
        <v>0.15540000000000001</v>
      </c>
      <c r="EG20" s="17">
        <v>0.15540000000000001</v>
      </c>
      <c r="EH20" s="6">
        <v>0.1552</v>
      </c>
      <c r="EI20" s="17">
        <v>0.15540000000000001</v>
      </c>
      <c r="EJ20" s="6">
        <v>0.15529999999999999</v>
      </c>
      <c r="EK20" s="6">
        <v>0.1552</v>
      </c>
      <c r="EL20" s="17">
        <v>0.15540000000000001</v>
      </c>
      <c r="EM20" s="6">
        <v>0.15529999999999999</v>
      </c>
    </row>
    <row r="21" spans="1:143" s="2" customFormat="1" ht="48" customHeight="1">
      <c r="A21" s="18" t="s">
        <v>107</v>
      </c>
      <c r="B21" s="13" t="s">
        <v>12</v>
      </c>
      <c r="C21" s="4" t="s">
        <v>9</v>
      </c>
      <c r="D21" s="17">
        <v>0.4728</v>
      </c>
      <c r="E21" s="17">
        <v>0.57199999999999995</v>
      </c>
      <c r="F21" s="17">
        <v>0.3674</v>
      </c>
      <c r="G21" s="17">
        <v>0.4773</v>
      </c>
      <c r="H21" s="17">
        <v>0.35510000000000003</v>
      </c>
      <c r="I21" s="17">
        <v>0.45550000000000002</v>
      </c>
      <c r="J21" s="17">
        <v>0.56130000000000002</v>
      </c>
      <c r="K21" s="17">
        <v>0.58760000000000001</v>
      </c>
      <c r="L21" s="17">
        <v>0.59050000000000002</v>
      </c>
      <c r="M21" s="17">
        <v>0.58550000000000002</v>
      </c>
      <c r="N21" s="17">
        <v>0.6583</v>
      </c>
      <c r="O21" s="17">
        <v>0.63939999999999997</v>
      </c>
      <c r="P21" s="17">
        <v>0.52</v>
      </c>
      <c r="Q21" s="17">
        <v>0.42380000000000001</v>
      </c>
      <c r="R21" s="17">
        <v>0.4259</v>
      </c>
      <c r="S21" s="17">
        <v>0.45340000000000003</v>
      </c>
      <c r="T21" s="17">
        <v>0.39539999999999997</v>
      </c>
      <c r="U21" s="17">
        <v>0.38700000000000001</v>
      </c>
      <c r="V21" s="17">
        <v>0.33610000000000001</v>
      </c>
      <c r="W21" s="17">
        <v>0.60529999999999995</v>
      </c>
      <c r="X21" s="17">
        <v>0.62760000000000005</v>
      </c>
      <c r="Y21" s="17">
        <v>0.60580000000000001</v>
      </c>
      <c r="Z21" s="17">
        <v>0.54579999999999995</v>
      </c>
      <c r="AA21" s="17">
        <v>0.4748</v>
      </c>
      <c r="AB21" s="17">
        <v>0.39979999999999999</v>
      </c>
      <c r="AC21" s="17">
        <v>0.55900000000000005</v>
      </c>
      <c r="AD21" s="17">
        <v>0.3286</v>
      </c>
      <c r="AE21" s="17">
        <v>0.53280000000000005</v>
      </c>
      <c r="AF21" s="17">
        <v>0.65469999999999995</v>
      </c>
      <c r="AG21" s="17">
        <v>0.625</v>
      </c>
      <c r="AH21" s="17">
        <v>0.65200000000000002</v>
      </c>
      <c r="AI21" s="6">
        <v>0</v>
      </c>
      <c r="AJ21" s="6">
        <v>0</v>
      </c>
      <c r="AK21" s="6">
        <v>0</v>
      </c>
      <c r="AL21" s="17">
        <v>0.65690000000000004</v>
      </c>
      <c r="AM21" s="17">
        <v>0.68820000000000003</v>
      </c>
      <c r="AN21" s="17">
        <v>0.70130000000000003</v>
      </c>
      <c r="AO21" s="17">
        <v>0.63560000000000005</v>
      </c>
      <c r="AP21" s="17">
        <v>0.4496</v>
      </c>
      <c r="AQ21" s="17">
        <v>0.54049999999999998</v>
      </c>
      <c r="AR21" s="17">
        <v>0.33329999999999999</v>
      </c>
      <c r="AS21" s="17">
        <v>0.58069999999999999</v>
      </c>
      <c r="AT21" s="17">
        <v>0.59150000000000003</v>
      </c>
      <c r="AU21" s="17">
        <v>0.3725</v>
      </c>
      <c r="AV21" s="17">
        <v>0.39800000000000002</v>
      </c>
      <c r="AW21" s="6">
        <v>0.5252</v>
      </c>
      <c r="AX21" s="6">
        <v>0.33239999999999997</v>
      </c>
      <c r="AY21" s="6">
        <v>0.31859999999999999</v>
      </c>
      <c r="AZ21" s="6">
        <v>0</v>
      </c>
      <c r="BA21" s="6">
        <v>0</v>
      </c>
      <c r="BB21" s="6">
        <v>0</v>
      </c>
      <c r="BC21" s="17">
        <v>0.55069999999999997</v>
      </c>
      <c r="BD21" s="17">
        <v>0.4541</v>
      </c>
      <c r="BE21" s="17">
        <v>0.71640000000000004</v>
      </c>
      <c r="BF21" s="17">
        <v>0.41909999999999997</v>
      </c>
      <c r="BG21" s="17">
        <v>0.5181</v>
      </c>
      <c r="BH21" s="17">
        <v>0.41499999999999998</v>
      </c>
      <c r="BI21" s="17">
        <v>0.51849999999999996</v>
      </c>
      <c r="BJ21" s="17">
        <v>0.6028</v>
      </c>
      <c r="BK21" s="17">
        <v>0.44869999999999999</v>
      </c>
      <c r="BL21" s="6">
        <v>0</v>
      </c>
      <c r="BM21" s="17">
        <v>0</v>
      </c>
      <c r="BN21" s="17">
        <v>0</v>
      </c>
      <c r="BO21" s="17">
        <v>0</v>
      </c>
      <c r="BP21" s="17">
        <v>0</v>
      </c>
      <c r="BQ21" s="17">
        <v>0</v>
      </c>
      <c r="BR21" s="17">
        <v>0</v>
      </c>
      <c r="BS21" s="17">
        <v>0</v>
      </c>
      <c r="BT21" s="17">
        <v>0</v>
      </c>
      <c r="BU21" s="17">
        <v>0</v>
      </c>
      <c r="BV21" s="17">
        <v>0.14899999999999999</v>
      </c>
      <c r="BW21" s="17">
        <v>0.1552</v>
      </c>
      <c r="BX21" s="17">
        <v>0.45900000000000002</v>
      </c>
      <c r="BY21" s="17">
        <v>0.48039999999999999</v>
      </c>
      <c r="BZ21" s="17">
        <v>0.51939999999999997</v>
      </c>
      <c r="CA21" s="17">
        <v>0.59799999999999998</v>
      </c>
      <c r="CB21" s="17">
        <v>0.7137</v>
      </c>
      <c r="CC21" s="17">
        <v>0.66290000000000004</v>
      </c>
      <c r="CD21" s="17">
        <v>0.52280000000000004</v>
      </c>
      <c r="CE21" s="6">
        <v>0</v>
      </c>
      <c r="CF21" s="17">
        <v>0.3654</v>
      </c>
      <c r="CG21" s="17">
        <v>0.40289999999999998</v>
      </c>
      <c r="CH21" s="17">
        <v>0.51859999999999995</v>
      </c>
      <c r="CI21" s="17">
        <v>0.49590000000000001</v>
      </c>
      <c r="CJ21" s="17">
        <v>0.53339999999999999</v>
      </c>
      <c r="CK21" s="17">
        <v>0.46179999999999999</v>
      </c>
      <c r="CL21" s="6">
        <v>0</v>
      </c>
      <c r="CM21" s="17">
        <v>0.25869999999999999</v>
      </c>
      <c r="CN21" s="17">
        <v>0.36870000000000003</v>
      </c>
      <c r="CO21" s="6">
        <v>0</v>
      </c>
      <c r="CP21" s="6">
        <v>0</v>
      </c>
      <c r="CQ21" s="6">
        <v>0</v>
      </c>
      <c r="CR21" s="17">
        <v>0.43340000000000001</v>
      </c>
      <c r="CS21" s="17">
        <v>0.53959999999999997</v>
      </c>
      <c r="CT21" s="17">
        <v>0.52680000000000005</v>
      </c>
      <c r="CU21" s="17">
        <v>0.41199999999999998</v>
      </c>
      <c r="CV21" s="17">
        <v>0.54500000000000004</v>
      </c>
      <c r="CW21" s="17">
        <v>0.53620000000000001</v>
      </c>
      <c r="CX21" s="17">
        <v>0.41980000000000001</v>
      </c>
      <c r="CY21" s="17">
        <v>0.54730000000000001</v>
      </c>
      <c r="CZ21" s="6">
        <v>0</v>
      </c>
      <c r="DA21" s="17">
        <v>0.50849999999999995</v>
      </c>
      <c r="DB21" s="6">
        <v>0</v>
      </c>
      <c r="DC21" s="6">
        <v>0</v>
      </c>
      <c r="DD21" s="6">
        <v>0</v>
      </c>
      <c r="DE21" s="17">
        <v>0</v>
      </c>
      <c r="DF21" s="6">
        <v>0</v>
      </c>
      <c r="DG21" s="6">
        <v>0</v>
      </c>
      <c r="DH21" s="6">
        <v>0</v>
      </c>
      <c r="DI21" s="6">
        <v>0</v>
      </c>
      <c r="DJ21" s="17">
        <v>0.55259999999999998</v>
      </c>
      <c r="DK21" s="17">
        <v>0.31309999999999999</v>
      </c>
      <c r="DL21" s="17">
        <v>0.36420000000000002</v>
      </c>
      <c r="DM21" s="17">
        <v>0.28170000000000001</v>
      </c>
      <c r="DN21" s="6">
        <v>0</v>
      </c>
      <c r="DO21" s="17">
        <v>0.39679999999999999</v>
      </c>
      <c r="DP21" s="17">
        <v>0.4985</v>
      </c>
      <c r="DQ21" s="17">
        <v>0.48220000000000002</v>
      </c>
      <c r="DR21" s="17">
        <v>0.4093</v>
      </c>
      <c r="DS21" s="17">
        <v>0.30120000000000002</v>
      </c>
      <c r="DT21" s="17">
        <v>0.49830000000000002</v>
      </c>
      <c r="DU21" s="17">
        <v>0.50439999999999996</v>
      </c>
      <c r="DV21" s="17">
        <v>0.49519999999999997</v>
      </c>
      <c r="DW21" s="17">
        <v>0.4955</v>
      </c>
      <c r="DX21" s="17">
        <v>0.51190000000000002</v>
      </c>
      <c r="DY21" s="17">
        <v>0.59709999999999996</v>
      </c>
      <c r="DZ21" s="17">
        <v>0.39379999999999998</v>
      </c>
      <c r="EA21" s="6">
        <v>0</v>
      </c>
      <c r="EB21" s="6">
        <v>0</v>
      </c>
      <c r="EC21" s="17">
        <v>0.31490000000000001</v>
      </c>
      <c r="ED21" s="17">
        <v>0.30530000000000002</v>
      </c>
      <c r="EE21" s="17">
        <v>0.45040000000000002</v>
      </c>
      <c r="EF21" s="17">
        <v>0.45329999999999998</v>
      </c>
      <c r="EG21" s="17">
        <v>0.44469999999999998</v>
      </c>
      <c r="EH21" s="6">
        <v>0</v>
      </c>
      <c r="EI21" s="17">
        <v>0.42530000000000001</v>
      </c>
      <c r="EJ21" s="6">
        <v>0</v>
      </c>
      <c r="EK21" s="6">
        <v>0</v>
      </c>
      <c r="EL21" s="17">
        <v>0</v>
      </c>
      <c r="EM21" s="6">
        <v>0</v>
      </c>
    </row>
    <row r="22" spans="1:143" ht="12.75" customHeight="1">
      <c r="A22" s="18" t="s">
        <v>18</v>
      </c>
      <c r="B22" s="13" t="s">
        <v>12</v>
      </c>
      <c r="C22" s="4" t="s">
        <v>9</v>
      </c>
      <c r="D22" s="17">
        <v>2.6599999999999999E-2</v>
      </c>
      <c r="E22" s="17">
        <v>2.6800000000000001E-2</v>
      </c>
      <c r="F22" s="17">
        <v>2.6499999999999999E-2</v>
      </c>
      <c r="G22" s="17">
        <v>2.7699999999999999E-2</v>
      </c>
      <c r="H22" s="17">
        <v>2.7099999999999999E-2</v>
      </c>
      <c r="I22" s="17">
        <v>3.2000000000000001E-2</v>
      </c>
      <c r="J22" s="17">
        <v>3.5799999999999998E-2</v>
      </c>
      <c r="K22" s="17">
        <v>4.58E-2</v>
      </c>
      <c r="L22" s="17">
        <v>4.4600000000000001E-2</v>
      </c>
      <c r="M22" s="17">
        <v>3.4299999999999997E-2</v>
      </c>
      <c r="N22" s="17">
        <v>2.63E-2</v>
      </c>
      <c r="O22" s="17">
        <v>3.3500000000000002E-2</v>
      </c>
      <c r="P22" s="17">
        <v>2.75E-2</v>
      </c>
      <c r="Q22" s="17">
        <v>9.4999999999999998E-3</v>
      </c>
      <c r="R22" s="17">
        <v>1.04E-2</v>
      </c>
      <c r="S22" s="17">
        <v>1.18E-2</v>
      </c>
      <c r="T22" s="17">
        <v>2.35E-2</v>
      </c>
      <c r="U22" s="17">
        <v>1.6799999999999999E-2</v>
      </c>
      <c r="V22" s="17">
        <v>2.8299999999999999E-2</v>
      </c>
      <c r="W22" s="17">
        <v>2.8000000000000001E-2</v>
      </c>
      <c r="X22" s="17">
        <v>3.5299999999999998E-2</v>
      </c>
      <c r="Y22" s="17">
        <v>3.1300000000000001E-2</v>
      </c>
      <c r="Z22" s="17">
        <v>3.0599999999999999E-2</v>
      </c>
      <c r="AA22" s="17">
        <v>2.8299999999999999E-2</v>
      </c>
      <c r="AB22" s="17">
        <v>2.6800000000000001E-2</v>
      </c>
      <c r="AC22" s="17">
        <v>2.87E-2</v>
      </c>
      <c r="AD22" s="17">
        <v>2.93E-2</v>
      </c>
      <c r="AE22" s="17">
        <v>2.8299999999999999E-2</v>
      </c>
      <c r="AF22" s="17">
        <v>2.8199999999999999E-2</v>
      </c>
      <c r="AG22" s="17">
        <v>2.76E-2</v>
      </c>
      <c r="AH22" s="17">
        <v>2.8199999999999999E-2</v>
      </c>
      <c r="AI22" s="17">
        <v>0</v>
      </c>
      <c r="AJ22" s="17">
        <v>0</v>
      </c>
      <c r="AK22" s="17">
        <v>0</v>
      </c>
      <c r="AL22" s="17">
        <v>2.7E-2</v>
      </c>
      <c r="AM22" s="17">
        <v>3.5999999999999997E-2</v>
      </c>
      <c r="AN22" s="17">
        <v>3.0200000000000001E-2</v>
      </c>
      <c r="AO22" s="17">
        <v>3.1600000000000003E-2</v>
      </c>
      <c r="AP22" s="17">
        <v>2.9499999999999998E-2</v>
      </c>
      <c r="AQ22" s="17">
        <v>2.9899999999999999E-2</v>
      </c>
      <c r="AR22" s="17">
        <v>3.6700000000000003E-2</v>
      </c>
      <c r="AS22" s="17">
        <v>3.1399999999999997E-2</v>
      </c>
      <c r="AT22" s="17">
        <v>3.1600000000000003E-2</v>
      </c>
      <c r="AU22" s="17">
        <v>2.69E-2</v>
      </c>
      <c r="AV22" s="17">
        <v>3.0099999999999998E-2</v>
      </c>
      <c r="AW22" s="17">
        <v>9.0999999999999998E-2</v>
      </c>
      <c r="AX22" s="17">
        <v>8.2199999999999995E-2</v>
      </c>
      <c r="AY22" s="17">
        <v>7.9899999999999999E-2</v>
      </c>
      <c r="AZ22" s="17">
        <v>0</v>
      </c>
      <c r="BA22" s="17">
        <v>0</v>
      </c>
      <c r="BB22" s="17">
        <v>0</v>
      </c>
      <c r="BC22" s="17">
        <v>2.8799999999999999E-2</v>
      </c>
      <c r="BD22" s="17">
        <v>2.8299999999999999E-2</v>
      </c>
      <c r="BE22" s="17">
        <v>3.3500000000000002E-2</v>
      </c>
      <c r="BF22" s="17">
        <v>3.3599999999999998E-2</v>
      </c>
      <c r="BG22" s="17">
        <v>3.3500000000000002E-2</v>
      </c>
      <c r="BH22" s="17">
        <v>2.69E-2</v>
      </c>
      <c r="BI22" s="17">
        <v>2.6800000000000001E-2</v>
      </c>
      <c r="BJ22" s="17">
        <v>2.93E-2</v>
      </c>
      <c r="BK22" s="17">
        <v>1.72E-2</v>
      </c>
      <c r="BL22" s="17">
        <v>0</v>
      </c>
      <c r="BM22" s="17">
        <v>0</v>
      </c>
      <c r="BN22" s="17">
        <v>0</v>
      </c>
      <c r="BO22" s="17">
        <v>0</v>
      </c>
      <c r="BP22" s="17">
        <v>0</v>
      </c>
      <c r="BQ22" s="17">
        <v>0</v>
      </c>
      <c r="BR22" s="17">
        <v>0</v>
      </c>
      <c r="BS22" s="17">
        <v>0</v>
      </c>
      <c r="BT22" s="17">
        <v>0</v>
      </c>
      <c r="BU22" s="17">
        <v>0</v>
      </c>
      <c r="BV22" s="17">
        <v>0</v>
      </c>
      <c r="BW22" s="17">
        <v>0</v>
      </c>
      <c r="BX22" s="17">
        <v>3.6499999999999998E-2</v>
      </c>
      <c r="BY22" s="17">
        <v>2.7799999999999998E-2</v>
      </c>
      <c r="BZ22" s="17">
        <v>4.87E-2</v>
      </c>
      <c r="CA22" s="17">
        <v>2.7699999999999999E-2</v>
      </c>
      <c r="CB22" s="17">
        <v>2.8400000000000002E-2</v>
      </c>
      <c r="CC22" s="17">
        <v>2.9899999999999999E-2</v>
      </c>
      <c r="CD22" s="17">
        <v>1.72E-2</v>
      </c>
      <c r="CE22" s="17">
        <v>0</v>
      </c>
      <c r="CF22" s="17">
        <v>4.4400000000000002E-2</v>
      </c>
      <c r="CG22" s="17">
        <v>1.6899999999999998E-2</v>
      </c>
      <c r="CH22" s="17">
        <v>1.7299999999999999E-2</v>
      </c>
      <c r="CI22" s="17">
        <v>1.7999999999999999E-2</v>
      </c>
      <c r="CJ22" s="17">
        <v>1.6E-2</v>
      </c>
      <c r="CK22" s="17">
        <v>6.6000000000000003E-2</v>
      </c>
      <c r="CL22" s="17">
        <v>0</v>
      </c>
      <c r="CM22" s="17">
        <v>0</v>
      </c>
      <c r="CN22" s="17">
        <v>0</v>
      </c>
      <c r="CO22" s="17">
        <v>0</v>
      </c>
      <c r="CP22" s="17">
        <v>0</v>
      </c>
      <c r="CQ22" s="17">
        <v>0</v>
      </c>
      <c r="CR22" s="17">
        <v>7.9299999999999995E-2</v>
      </c>
      <c r="CS22" s="17">
        <v>8.0799999999999997E-2</v>
      </c>
      <c r="CT22" s="17">
        <v>9.7900000000000001E-2</v>
      </c>
      <c r="CU22" s="17">
        <v>3.7100000000000001E-2</v>
      </c>
      <c r="CV22" s="17">
        <v>8.6300000000000002E-2</v>
      </c>
      <c r="CW22" s="17">
        <v>8.1000000000000003E-2</v>
      </c>
      <c r="CX22" s="17">
        <v>8.6300000000000002E-2</v>
      </c>
      <c r="CY22" s="17">
        <v>2.6800000000000001E-2</v>
      </c>
      <c r="CZ22" s="17">
        <v>0</v>
      </c>
      <c r="DA22" s="17">
        <v>1.0200000000000001E-2</v>
      </c>
      <c r="DB22" s="17">
        <v>0</v>
      </c>
      <c r="DC22" s="17">
        <v>0</v>
      </c>
      <c r="DD22" s="17">
        <v>0</v>
      </c>
      <c r="DE22" s="17">
        <v>0</v>
      </c>
      <c r="DF22" s="17">
        <v>0</v>
      </c>
      <c r="DG22" s="17">
        <v>0</v>
      </c>
      <c r="DH22" s="17">
        <v>0</v>
      </c>
      <c r="DI22" s="17">
        <v>0</v>
      </c>
      <c r="DJ22" s="17">
        <v>0</v>
      </c>
      <c r="DK22" s="17">
        <v>0</v>
      </c>
      <c r="DL22" s="17">
        <v>0</v>
      </c>
      <c r="DM22" s="17">
        <v>0</v>
      </c>
      <c r="DN22" s="17">
        <v>0</v>
      </c>
      <c r="DO22" s="17">
        <v>3.1800000000000002E-2</v>
      </c>
      <c r="DP22" s="17">
        <v>2.7799999999999998E-2</v>
      </c>
      <c r="DQ22" s="17">
        <v>3.1800000000000002E-2</v>
      </c>
      <c r="DR22" s="17">
        <v>2.8000000000000001E-2</v>
      </c>
      <c r="DS22" s="17">
        <v>3.1800000000000002E-2</v>
      </c>
      <c r="DT22" s="17">
        <v>3.1399999999999997E-2</v>
      </c>
      <c r="DU22" s="17">
        <v>3.2199999999999999E-2</v>
      </c>
      <c r="DV22" s="17">
        <v>2.64E-2</v>
      </c>
      <c r="DW22" s="17">
        <v>3.1600000000000003E-2</v>
      </c>
      <c r="DX22" s="17">
        <v>3.1399999999999997E-2</v>
      </c>
      <c r="DY22" s="17">
        <v>3.1699999999999999E-2</v>
      </c>
      <c r="DZ22" s="17">
        <v>3.1199999999999999E-2</v>
      </c>
      <c r="EA22" s="17">
        <v>0</v>
      </c>
      <c r="EB22" s="17">
        <v>0</v>
      </c>
      <c r="EC22" s="17">
        <v>0</v>
      </c>
      <c r="ED22" s="17">
        <v>0</v>
      </c>
      <c r="EE22" s="17">
        <v>0</v>
      </c>
      <c r="EF22" s="17">
        <v>0</v>
      </c>
      <c r="EG22" s="17">
        <v>0</v>
      </c>
      <c r="EH22" s="17">
        <v>0</v>
      </c>
      <c r="EI22" s="17">
        <v>0</v>
      </c>
      <c r="EJ22" s="17">
        <v>0</v>
      </c>
      <c r="EK22" s="17">
        <v>0</v>
      </c>
      <c r="EL22" s="17">
        <v>0</v>
      </c>
      <c r="EM22" s="17">
        <v>0</v>
      </c>
    </row>
    <row r="23" spans="1:143" ht="12.75" customHeight="1">
      <c r="A23" s="18" t="s">
        <v>19</v>
      </c>
      <c r="B23" s="13" t="s">
        <v>12</v>
      </c>
      <c r="C23" s="4" t="s">
        <v>9</v>
      </c>
      <c r="D23" s="17">
        <v>2.6599999999999999E-2</v>
      </c>
      <c r="E23" s="17">
        <v>2.6800000000000001E-2</v>
      </c>
      <c r="F23" s="17">
        <v>2.6499999999999999E-2</v>
      </c>
      <c r="G23" s="17">
        <v>2.7699999999999999E-2</v>
      </c>
      <c r="H23" s="17">
        <v>2.7099999999999999E-2</v>
      </c>
      <c r="I23" s="17">
        <v>3.2000000000000001E-2</v>
      </c>
      <c r="J23" s="17">
        <v>3.5799999999999998E-2</v>
      </c>
      <c r="K23" s="17">
        <v>4.58E-2</v>
      </c>
      <c r="L23" s="17">
        <v>4.4600000000000001E-2</v>
      </c>
      <c r="M23" s="17">
        <v>3.4299999999999997E-2</v>
      </c>
      <c r="N23" s="17">
        <v>2.63E-2</v>
      </c>
      <c r="O23" s="17">
        <v>3.3500000000000002E-2</v>
      </c>
      <c r="P23" s="17">
        <v>2.75E-2</v>
      </c>
      <c r="Q23" s="17">
        <v>9.4999999999999998E-3</v>
      </c>
      <c r="R23" s="17">
        <v>1.04E-2</v>
      </c>
      <c r="S23" s="17">
        <v>1.18E-2</v>
      </c>
      <c r="T23" s="17">
        <v>2.35E-2</v>
      </c>
      <c r="U23" s="17">
        <v>1.6799999999999999E-2</v>
      </c>
      <c r="V23" s="17">
        <v>2.8299999999999999E-2</v>
      </c>
      <c r="W23" s="17">
        <v>2.8000000000000001E-2</v>
      </c>
      <c r="X23" s="17">
        <v>3.5299999999999998E-2</v>
      </c>
      <c r="Y23" s="17">
        <v>3.1300000000000001E-2</v>
      </c>
      <c r="Z23" s="17">
        <v>3.0599999999999999E-2</v>
      </c>
      <c r="AA23" s="17">
        <v>2.8299999999999999E-2</v>
      </c>
      <c r="AB23" s="17">
        <v>2.6800000000000001E-2</v>
      </c>
      <c r="AC23" s="17">
        <v>2.87E-2</v>
      </c>
      <c r="AD23" s="17">
        <v>2.93E-2</v>
      </c>
      <c r="AE23" s="17">
        <v>2.8299999999999999E-2</v>
      </c>
      <c r="AF23" s="17">
        <v>2.8199999999999999E-2</v>
      </c>
      <c r="AG23" s="17">
        <v>2.76E-2</v>
      </c>
      <c r="AH23" s="17">
        <v>2.8199999999999999E-2</v>
      </c>
      <c r="AI23" s="17">
        <v>0</v>
      </c>
      <c r="AJ23" s="17">
        <v>0</v>
      </c>
      <c r="AK23" s="17">
        <v>0</v>
      </c>
      <c r="AL23" s="17">
        <v>2.7E-2</v>
      </c>
      <c r="AM23" s="17">
        <v>3.5999999999999997E-2</v>
      </c>
      <c r="AN23" s="17">
        <v>3.0200000000000001E-2</v>
      </c>
      <c r="AO23" s="17">
        <v>3.1600000000000003E-2</v>
      </c>
      <c r="AP23" s="17">
        <v>2.9499999999999998E-2</v>
      </c>
      <c r="AQ23" s="17">
        <v>2.9899999999999999E-2</v>
      </c>
      <c r="AR23" s="17">
        <v>3.6700000000000003E-2</v>
      </c>
      <c r="AS23" s="17">
        <v>3.1399999999999997E-2</v>
      </c>
      <c r="AT23" s="17">
        <v>3.1600000000000003E-2</v>
      </c>
      <c r="AU23" s="17">
        <v>2.69E-2</v>
      </c>
      <c r="AV23" s="17">
        <v>3.0099999999999998E-2</v>
      </c>
      <c r="AW23" s="17">
        <v>9.0999999999999998E-2</v>
      </c>
      <c r="AX23" s="17">
        <v>8.2199999999999995E-2</v>
      </c>
      <c r="AY23" s="17">
        <v>7.9899999999999999E-2</v>
      </c>
      <c r="AZ23" s="17">
        <v>0</v>
      </c>
      <c r="BA23" s="17">
        <v>0</v>
      </c>
      <c r="BB23" s="17">
        <v>0</v>
      </c>
      <c r="BC23" s="17">
        <v>2.8799999999999999E-2</v>
      </c>
      <c r="BD23" s="17">
        <v>2.8299999999999999E-2</v>
      </c>
      <c r="BE23" s="17">
        <v>3.3500000000000002E-2</v>
      </c>
      <c r="BF23" s="17">
        <v>3.3599999999999998E-2</v>
      </c>
      <c r="BG23" s="17">
        <v>3.3500000000000002E-2</v>
      </c>
      <c r="BH23" s="17">
        <v>2.69E-2</v>
      </c>
      <c r="BI23" s="17">
        <v>2.6800000000000001E-2</v>
      </c>
      <c r="BJ23" s="17">
        <v>2.93E-2</v>
      </c>
      <c r="BK23" s="17">
        <v>1.72E-2</v>
      </c>
      <c r="BL23" s="17">
        <v>0</v>
      </c>
      <c r="BM23" s="17">
        <v>0</v>
      </c>
      <c r="BN23" s="17">
        <v>0</v>
      </c>
      <c r="BO23" s="17">
        <v>0</v>
      </c>
      <c r="BP23" s="17">
        <v>0</v>
      </c>
      <c r="BQ23" s="17">
        <v>0</v>
      </c>
      <c r="BR23" s="17">
        <v>0</v>
      </c>
      <c r="BS23" s="17">
        <v>0</v>
      </c>
      <c r="BT23" s="17">
        <v>0</v>
      </c>
      <c r="BU23" s="17">
        <v>0</v>
      </c>
      <c r="BV23" s="17">
        <v>0</v>
      </c>
      <c r="BW23" s="17">
        <v>0</v>
      </c>
      <c r="BX23" s="17">
        <v>3.6499999999999998E-2</v>
      </c>
      <c r="BY23" s="17">
        <v>2.7799999999999998E-2</v>
      </c>
      <c r="BZ23" s="17">
        <v>4.87E-2</v>
      </c>
      <c r="CA23" s="17">
        <v>2.7699999999999999E-2</v>
      </c>
      <c r="CB23" s="17">
        <v>2.8400000000000002E-2</v>
      </c>
      <c r="CC23" s="17">
        <v>2.9899999999999999E-2</v>
      </c>
      <c r="CD23" s="17">
        <v>1.72E-2</v>
      </c>
      <c r="CE23" s="17">
        <v>0</v>
      </c>
      <c r="CF23" s="17">
        <v>4.4400000000000002E-2</v>
      </c>
      <c r="CG23" s="17">
        <v>1.6899999999999998E-2</v>
      </c>
      <c r="CH23" s="17">
        <v>1.7299999999999999E-2</v>
      </c>
      <c r="CI23" s="17">
        <v>1.7999999999999999E-2</v>
      </c>
      <c r="CJ23" s="17">
        <v>1.6E-2</v>
      </c>
      <c r="CK23" s="17">
        <v>6.6000000000000003E-2</v>
      </c>
      <c r="CL23" s="17">
        <v>0</v>
      </c>
      <c r="CM23" s="17">
        <v>0</v>
      </c>
      <c r="CN23" s="17">
        <v>0</v>
      </c>
      <c r="CO23" s="17">
        <v>0</v>
      </c>
      <c r="CP23" s="17">
        <v>0</v>
      </c>
      <c r="CQ23" s="17">
        <v>0</v>
      </c>
      <c r="CR23" s="17">
        <v>7.9299999999999995E-2</v>
      </c>
      <c r="CS23" s="17">
        <v>8.0799999999999997E-2</v>
      </c>
      <c r="CT23" s="17">
        <v>9.7900000000000001E-2</v>
      </c>
      <c r="CU23" s="17">
        <v>3.7100000000000001E-2</v>
      </c>
      <c r="CV23" s="17">
        <v>8.6300000000000002E-2</v>
      </c>
      <c r="CW23" s="17">
        <v>8.1000000000000003E-2</v>
      </c>
      <c r="CX23" s="17">
        <v>8.6300000000000002E-2</v>
      </c>
      <c r="CY23" s="17">
        <v>2.6800000000000001E-2</v>
      </c>
      <c r="CZ23" s="17">
        <v>0</v>
      </c>
      <c r="DA23" s="17">
        <v>1.0200000000000001E-2</v>
      </c>
      <c r="DB23" s="17">
        <v>0</v>
      </c>
      <c r="DC23" s="17">
        <v>0</v>
      </c>
      <c r="DD23" s="17">
        <v>0</v>
      </c>
      <c r="DE23" s="17">
        <v>0</v>
      </c>
      <c r="DF23" s="17">
        <v>0</v>
      </c>
      <c r="DG23" s="17">
        <v>0</v>
      </c>
      <c r="DH23" s="17">
        <v>0</v>
      </c>
      <c r="DI23" s="17">
        <v>0</v>
      </c>
      <c r="DJ23" s="17">
        <v>0</v>
      </c>
      <c r="DK23" s="17">
        <v>0</v>
      </c>
      <c r="DL23" s="17">
        <v>0</v>
      </c>
      <c r="DM23" s="17">
        <v>0</v>
      </c>
      <c r="DN23" s="17">
        <v>0</v>
      </c>
      <c r="DO23" s="17">
        <v>3.1800000000000002E-2</v>
      </c>
      <c r="DP23" s="17">
        <v>2.7799999999999998E-2</v>
      </c>
      <c r="DQ23" s="17">
        <v>3.1800000000000002E-2</v>
      </c>
      <c r="DR23" s="17">
        <v>2.8000000000000001E-2</v>
      </c>
      <c r="DS23" s="17">
        <v>3.1800000000000002E-2</v>
      </c>
      <c r="DT23" s="17">
        <v>3.1399999999999997E-2</v>
      </c>
      <c r="DU23" s="17">
        <v>3.2199999999999999E-2</v>
      </c>
      <c r="DV23" s="17">
        <v>2.64E-2</v>
      </c>
      <c r="DW23" s="17">
        <v>3.1600000000000003E-2</v>
      </c>
      <c r="DX23" s="17">
        <v>3.1399999999999997E-2</v>
      </c>
      <c r="DY23" s="17">
        <v>3.1699999999999999E-2</v>
      </c>
      <c r="DZ23" s="17">
        <v>3.1199999999999999E-2</v>
      </c>
      <c r="EA23" s="17">
        <v>0</v>
      </c>
      <c r="EB23" s="17">
        <v>0</v>
      </c>
      <c r="EC23" s="17">
        <v>0</v>
      </c>
      <c r="ED23" s="17">
        <v>0</v>
      </c>
      <c r="EE23" s="17">
        <v>0</v>
      </c>
      <c r="EF23" s="17">
        <v>0</v>
      </c>
      <c r="EG23" s="17">
        <v>0</v>
      </c>
      <c r="EH23" s="17">
        <v>0</v>
      </c>
      <c r="EI23" s="17">
        <v>0</v>
      </c>
      <c r="EJ23" s="17">
        <v>0</v>
      </c>
      <c r="EK23" s="17">
        <v>0</v>
      </c>
      <c r="EL23" s="17">
        <v>0</v>
      </c>
      <c r="EM23" s="17">
        <v>0</v>
      </c>
    </row>
    <row r="24" spans="1:143" ht="12.75" customHeight="1">
      <c r="A24" s="18" t="s">
        <v>20</v>
      </c>
      <c r="B24" s="13" t="s">
        <v>12</v>
      </c>
      <c r="C24" s="4" t="s">
        <v>9</v>
      </c>
      <c r="D24" s="17">
        <v>0.1115</v>
      </c>
      <c r="E24" s="17">
        <v>8.5400000000000004E-2</v>
      </c>
      <c r="F24" s="17">
        <v>6.8500000000000005E-2</v>
      </c>
      <c r="G24" s="17">
        <v>0.12559999999999999</v>
      </c>
      <c r="H24" s="17">
        <v>7.8E-2</v>
      </c>
      <c r="I24" s="17">
        <v>7.85E-2</v>
      </c>
      <c r="J24" s="17">
        <v>0.1192</v>
      </c>
      <c r="K24" s="17">
        <v>8.3000000000000004E-2</v>
      </c>
      <c r="L24" s="17">
        <v>8.2400000000000001E-2</v>
      </c>
      <c r="M24" s="17">
        <v>5.5E-2</v>
      </c>
      <c r="N24" s="17">
        <v>8.2100000000000006E-2</v>
      </c>
      <c r="O24" s="17">
        <v>5.4100000000000002E-2</v>
      </c>
      <c r="P24" s="17">
        <v>9.64E-2</v>
      </c>
      <c r="Q24" s="17">
        <v>3.3599999999999998E-2</v>
      </c>
      <c r="R24" s="17">
        <v>3.8800000000000001E-2</v>
      </c>
      <c r="S24" s="17">
        <v>6.7799999999999999E-2</v>
      </c>
      <c r="T24" s="17">
        <v>7.6999999999999999E-2</v>
      </c>
      <c r="U24" s="17">
        <v>7.9399999999999998E-2</v>
      </c>
      <c r="V24" s="17">
        <v>0.1502</v>
      </c>
      <c r="W24" s="17">
        <v>0.1522</v>
      </c>
      <c r="X24" s="17">
        <v>0.14119999999999999</v>
      </c>
      <c r="Y24" s="17">
        <v>7.0400000000000004E-2</v>
      </c>
      <c r="Z24" s="17">
        <v>4.02E-2</v>
      </c>
      <c r="AA24" s="17">
        <v>4.0599999999999997E-2</v>
      </c>
      <c r="AB24" s="17">
        <v>4.0300000000000002E-2</v>
      </c>
      <c r="AC24" s="17">
        <v>4.0800000000000003E-2</v>
      </c>
      <c r="AD24" s="17">
        <v>4.2099999999999999E-2</v>
      </c>
      <c r="AE24" s="17">
        <v>3.78E-2</v>
      </c>
      <c r="AF24" s="17">
        <v>8.4000000000000005E-2</v>
      </c>
      <c r="AG24" s="17">
        <v>8.4400000000000003E-2</v>
      </c>
      <c r="AH24" s="17">
        <v>8.4199999999999997E-2</v>
      </c>
      <c r="AI24" s="6">
        <v>6.2799999999999995E-2</v>
      </c>
      <c r="AJ24" s="6">
        <v>4.3200000000000002E-2</v>
      </c>
      <c r="AK24" s="6">
        <v>5.8000000000000003E-2</v>
      </c>
      <c r="AL24" s="17">
        <v>6.7599999999999993E-2</v>
      </c>
      <c r="AM24" s="17">
        <v>8.1600000000000006E-2</v>
      </c>
      <c r="AN24" s="17">
        <v>8.1500000000000003E-2</v>
      </c>
      <c r="AO24" s="17">
        <v>9.9199999999999997E-2</v>
      </c>
      <c r="AP24" s="17">
        <v>8.1799999999999998E-2</v>
      </c>
      <c r="AQ24" s="17">
        <v>8.0600000000000005E-2</v>
      </c>
      <c r="AR24" s="17">
        <v>9.4700000000000006E-2</v>
      </c>
      <c r="AS24" s="17">
        <v>7.8399999999999997E-2</v>
      </c>
      <c r="AT24" s="17">
        <v>6.8500000000000005E-2</v>
      </c>
      <c r="AU24" s="17">
        <v>7.8700000000000006E-2</v>
      </c>
      <c r="AV24" s="17">
        <v>7.85E-2</v>
      </c>
      <c r="AW24" s="6">
        <v>0.1019</v>
      </c>
      <c r="AX24" s="6">
        <v>0.12609999999999999</v>
      </c>
      <c r="AY24" s="6">
        <v>0.1265</v>
      </c>
      <c r="AZ24" s="6">
        <v>2.8799999999999999E-2</v>
      </c>
      <c r="BA24" s="6">
        <v>4.7600000000000003E-2</v>
      </c>
      <c r="BB24" s="6">
        <v>4.1000000000000002E-2</v>
      </c>
      <c r="BC24" s="17">
        <v>0.1837</v>
      </c>
      <c r="BD24" s="17">
        <v>8.5199999999999998E-2</v>
      </c>
      <c r="BE24" s="17">
        <v>8.4400000000000003E-2</v>
      </c>
      <c r="BF24" s="17">
        <v>8.48E-2</v>
      </c>
      <c r="BG24" s="17">
        <v>8.4599999999999995E-2</v>
      </c>
      <c r="BH24" s="17">
        <v>8.4699999999999998E-2</v>
      </c>
      <c r="BI24" s="17">
        <v>8.4500000000000006E-2</v>
      </c>
      <c r="BJ24" s="17">
        <v>0.13489999999999999</v>
      </c>
      <c r="BK24" s="17">
        <v>9.9500000000000005E-2</v>
      </c>
      <c r="BL24" s="6">
        <v>0.1236</v>
      </c>
      <c r="BM24" s="17">
        <v>4.4499999999999998E-2</v>
      </c>
      <c r="BN24" s="17">
        <v>4.19E-2</v>
      </c>
      <c r="BO24" s="17">
        <v>4.2799999999999998E-2</v>
      </c>
      <c r="BP24" s="17">
        <v>4.3299999999999998E-2</v>
      </c>
      <c r="BQ24" s="17">
        <v>4.3299999999999998E-2</v>
      </c>
      <c r="BR24" s="17">
        <v>4.2500000000000003E-2</v>
      </c>
      <c r="BS24" s="17">
        <v>4.3900000000000002E-2</v>
      </c>
      <c r="BT24" s="17">
        <v>4.2599999999999999E-2</v>
      </c>
      <c r="BU24" s="17">
        <v>4.2599999999999999E-2</v>
      </c>
      <c r="BV24" s="17">
        <v>4.19E-2</v>
      </c>
      <c r="BW24" s="17">
        <v>4.2099999999999999E-2</v>
      </c>
      <c r="BX24" s="17">
        <v>7.7399999999999997E-2</v>
      </c>
      <c r="BY24" s="17">
        <v>7.9200000000000007E-2</v>
      </c>
      <c r="BZ24" s="17">
        <v>8.2199999999999995E-2</v>
      </c>
      <c r="CA24" s="17">
        <v>8.5000000000000006E-2</v>
      </c>
      <c r="CB24" s="17">
        <v>9.06E-2</v>
      </c>
      <c r="CC24" s="17">
        <v>8.0500000000000002E-2</v>
      </c>
      <c r="CD24" s="17">
        <v>8.4599999999999995E-2</v>
      </c>
      <c r="CE24" s="6">
        <v>6.7699999999999996E-2</v>
      </c>
      <c r="CF24" s="17">
        <v>9.3200000000000005E-2</v>
      </c>
      <c r="CG24" s="17">
        <v>8.0199999999999994E-2</v>
      </c>
      <c r="CH24" s="17">
        <v>8.3799999999999999E-2</v>
      </c>
      <c r="CI24" s="17">
        <v>6.1199999999999997E-2</v>
      </c>
      <c r="CJ24" s="17">
        <v>3.8800000000000001E-2</v>
      </c>
      <c r="CK24" s="17">
        <v>0.1022</v>
      </c>
      <c r="CL24" s="6">
        <v>1.6400000000000001E-2</v>
      </c>
      <c r="CM24" s="17">
        <v>1.6799999999999999E-2</v>
      </c>
      <c r="CN24" s="17">
        <v>2.63E-2</v>
      </c>
      <c r="CO24" s="6">
        <v>3.5999999999999997E-2</v>
      </c>
      <c r="CP24" s="6">
        <v>0.14399999999999999</v>
      </c>
      <c r="CQ24" s="6">
        <v>7.6200000000000004E-2</v>
      </c>
      <c r="CR24" s="17">
        <v>0.12970000000000001</v>
      </c>
      <c r="CS24" s="17">
        <v>7.0400000000000004E-2</v>
      </c>
      <c r="CT24" s="17">
        <v>0.1052</v>
      </c>
      <c r="CU24" s="17">
        <v>0.128</v>
      </c>
      <c r="CV24" s="17">
        <v>0.13200000000000001</v>
      </c>
      <c r="CW24" s="17">
        <v>0.12959999999999999</v>
      </c>
      <c r="CX24" s="17">
        <v>0.13089999999999999</v>
      </c>
      <c r="CY24" s="17">
        <v>0.13439999999999999</v>
      </c>
      <c r="CZ24" s="6">
        <v>0.13420000000000001</v>
      </c>
      <c r="DA24" s="17">
        <v>3.2899999999999999E-2</v>
      </c>
      <c r="DB24" s="6">
        <v>3.6499999999999998E-2</v>
      </c>
      <c r="DC24" s="6">
        <v>5.8799999999999998E-2</v>
      </c>
      <c r="DD24" s="6">
        <v>7.0599999999999996E-2</v>
      </c>
      <c r="DE24" s="17">
        <v>0.104</v>
      </c>
      <c r="DF24" s="6">
        <v>5.5300000000000002E-2</v>
      </c>
      <c r="DG24" s="6">
        <v>7.2099999999999997E-2</v>
      </c>
      <c r="DH24" s="6">
        <v>7.1199999999999999E-2</v>
      </c>
      <c r="DI24" s="6">
        <v>0.06</v>
      </c>
      <c r="DJ24" s="17">
        <v>4.9700000000000001E-2</v>
      </c>
      <c r="DK24" s="17">
        <v>3.4000000000000002E-2</v>
      </c>
      <c r="DL24" s="17">
        <v>4.7E-2</v>
      </c>
      <c r="DM24" s="17">
        <v>7.1400000000000005E-2</v>
      </c>
      <c r="DN24" s="6">
        <v>3.5200000000000002E-2</v>
      </c>
      <c r="DO24" s="17">
        <v>7.9000000000000001E-2</v>
      </c>
      <c r="DP24" s="17">
        <v>8.9599999999999999E-2</v>
      </c>
      <c r="DQ24" s="17">
        <v>7.8799999999999995E-2</v>
      </c>
      <c r="DR24" s="17">
        <v>6.8199999999999997E-2</v>
      </c>
      <c r="DS24" s="17">
        <v>7.8799999999999995E-2</v>
      </c>
      <c r="DT24" s="17">
        <v>6.83E-2</v>
      </c>
      <c r="DU24" s="17">
        <v>7.8799999999999995E-2</v>
      </c>
      <c r="DV24" s="17">
        <v>6.7299999999999999E-2</v>
      </c>
      <c r="DW24" s="17">
        <v>7.8200000000000006E-2</v>
      </c>
      <c r="DX24" s="17">
        <v>6.8400000000000002E-2</v>
      </c>
      <c r="DY24" s="17">
        <v>7.85E-2</v>
      </c>
      <c r="DZ24" s="17">
        <v>6.7799999999999999E-2</v>
      </c>
      <c r="EA24" s="6">
        <v>0.1386</v>
      </c>
      <c r="EB24" s="6">
        <v>0.14199999999999999</v>
      </c>
      <c r="EC24" s="17">
        <v>6.5600000000000006E-2</v>
      </c>
      <c r="ED24" s="17">
        <v>5.9400000000000001E-2</v>
      </c>
      <c r="EE24" s="17">
        <v>0.1019</v>
      </c>
      <c r="EF24" s="17">
        <v>0.161</v>
      </c>
      <c r="EG24" s="17">
        <v>0.1489</v>
      </c>
      <c r="EH24" s="6">
        <v>0.1085</v>
      </c>
      <c r="EI24" s="17">
        <v>0.1487</v>
      </c>
      <c r="EJ24" s="6">
        <v>7.5399999999999995E-2</v>
      </c>
      <c r="EK24" s="6">
        <v>0.25609999999999999</v>
      </c>
      <c r="EL24" s="17">
        <v>5.8000000000000003E-2</v>
      </c>
      <c r="EM24" s="6">
        <v>4.3400000000000001E-2</v>
      </c>
    </row>
    <row r="25" spans="1:143" ht="59.25" customHeight="1">
      <c r="A25" s="19" t="s">
        <v>136</v>
      </c>
      <c r="B25" s="13" t="s">
        <v>12</v>
      </c>
      <c r="C25" s="4" t="s">
        <v>9</v>
      </c>
      <c r="D25" s="17">
        <v>0.1216</v>
      </c>
      <c r="E25" s="17">
        <v>0.12959999999999999</v>
      </c>
      <c r="F25" s="17">
        <v>0.12839999999999999</v>
      </c>
      <c r="G25" s="17">
        <v>0.14410000000000001</v>
      </c>
      <c r="H25" s="17">
        <v>0.127</v>
      </c>
      <c r="I25" s="17">
        <v>0.13</v>
      </c>
      <c r="J25" s="17">
        <v>0.12740000000000001</v>
      </c>
      <c r="K25" s="17">
        <v>0.1411</v>
      </c>
      <c r="L25" s="17">
        <v>0.14219999999999999</v>
      </c>
      <c r="M25" s="17">
        <v>0.12130000000000001</v>
      </c>
      <c r="N25" s="17">
        <v>0.14169999999999999</v>
      </c>
      <c r="O25" s="17">
        <v>0.12189999999999999</v>
      </c>
      <c r="P25" s="17">
        <v>0.1008</v>
      </c>
      <c r="Q25" s="17">
        <v>6.8599999999999994E-2</v>
      </c>
      <c r="R25" s="17">
        <v>9.9000000000000005E-2</v>
      </c>
      <c r="S25" s="17">
        <v>9.8500000000000004E-2</v>
      </c>
      <c r="T25" s="17">
        <v>0.1249</v>
      </c>
      <c r="U25" s="17">
        <v>0.12640000000000001</v>
      </c>
      <c r="V25" s="17">
        <v>0.153</v>
      </c>
      <c r="W25" s="17">
        <v>0.15490000000000001</v>
      </c>
      <c r="X25" s="17">
        <v>0.14460000000000001</v>
      </c>
      <c r="Y25" s="17">
        <v>0.1144</v>
      </c>
      <c r="Z25" s="17">
        <v>6.9699999999999998E-2</v>
      </c>
      <c r="AA25" s="17">
        <v>7.0099999999999996E-2</v>
      </c>
      <c r="AB25" s="17">
        <v>7.1800000000000003E-2</v>
      </c>
      <c r="AC25" s="17">
        <v>7.0699999999999999E-2</v>
      </c>
      <c r="AD25" s="17">
        <v>6.7599999999999993E-2</v>
      </c>
      <c r="AE25" s="17">
        <v>6.8000000000000005E-2</v>
      </c>
      <c r="AF25" s="17">
        <v>0.12820000000000001</v>
      </c>
      <c r="AG25" s="17">
        <v>0.1295</v>
      </c>
      <c r="AH25" s="17">
        <v>0.12859999999999999</v>
      </c>
      <c r="AI25" s="6">
        <v>0</v>
      </c>
      <c r="AJ25" s="6">
        <v>0</v>
      </c>
      <c r="AK25" s="6">
        <v>0</v>
      </c>
      <c r="AL25" s="17">
        <v>0.1288</v>
      </c>
      <c r="AM25" s="17">
        <v>0.13489999999999999</v>
      </c>
      <c r="AN25" s="17">
        <v>0.15939999999999999</v>
      </c>
      <c r="AO25" s="17">
        <v>0.152</v>
      </c>
      <c r="AP25" s="17">
        <v>0.1552</v>
      </c>
      <c r="AQ25" s="17">
        <v>0.11940000000000001</v>
      </c>
      <c r="AR25" s="17">
        <v>0.1502</v>
      </c>
      <c r="AS25" s="17">
        <v>0.1487</v>
      </c>
      <c r="AT25" s="17">
        <v>0.13</v>
      </c>
      <c r="AU25" s="17">
        <v>0.14419999999999999</v>
      </c>
      <c r="AV25" s="17">
        <v>0.13020000000000001</v>
      </c>
      <c r="AW25" s="6">
        <v>0.13819999999999999</v>
      </c>
      <c r="AX25" s="6">
        <v>0.1547</v>
      </c>
      <c r="AY25" s="6">
        <v>0.157</v>
      </c>
      <c r="AZ25" s="6">
        <v>0</v>
      </c>
      <c r="BA25" s="6">
        <v>0</v>
      </c>
      <c r="BB25" s="6">
        <v>0</v>
      </c>
      <c r="BC25" s="17">
        <v>0.13100000000000001</v>
      </c>
      <c r="BD25" s="17">
        <v>0.13039999999999999</v>
      </c>
      <c r="BE25" s="17">
        <v>0.12970000000000001</v>
      </c>
      <c r="BF25" s="17">
        <v>0.13059999999999999</v>
      </c>
      <c r="BG25" s="17">
        <v>0.13009999999999999</v>
      </c>
      <c r="BH25" s="17">
        <v>0.13020000000000001</v>
      </c>
      <c r="BI25" s="17">
        <v>0.1298</v>
      </c>
      <c r="BJ25" s="17">
        <v>0.12590000000000001</v>
      </c>
      <c r="BK25" s="17">
        <v>0.10249999999999999</v>
      </c>
      <c r="BL25" s="6">
        <v>0</v>
      </c>
      <c r="BM25" s="17">
        <v>0.12909999999999999</v>
      </c>
      <c r="BN25" s="17">
        <v>0.1109</v>
      </c>
      <c r="BO25" s="17">
        <v>0.1208</v>
      </c>
      <c r="BP25" s="17">
        <v>0.1241</v>
      </c>
      <c r="BQ25" s="17">
        <v>0.12189999999999999</v>
      </c>
      <c r="BR25" s="17">
        <v>0.1212</v>
      </c>
      <c r="BS25" s="17">
        <v>0.1235</v>
      </c>
      <c r="BT25" s="17">
        <v>0.12</v>
      </c>
      <c r="BU25" s="17">
        <v>0.12</v>
      </c>
      <c r="BV25" s="17">
        <v>0.108</v>
      </c>
      <c r="BW25" s="17">
        <v>0.1087</v>
      </c>
      <c r="BX25" s="17">
        <v>0.16800000000000001</v>
      </c>
      <c r="BY25" s="17">
        <v>0.16800000000000001</v>
      </c>
      <c r="BZ25" s="17">
        <v>0.1396</v>
      </c>
      <c r="CA25" s="17">
        <v>0.13150000000000001</v>
      </c>
      <c r="CB25" s="17">
        <v>0.1439</v>
      </c>
      <c r="CC25" s="17">
        <v>0.12790000000000001</v>
      </c>
      <c r="CD25" s="17">
        <v>0.13850000000000001</v>
      </c>
      <c r="CE25" s="6">
        <v>0</v>
      </c>
      <c r="CF25" s="17">
        <v>0.12970000000000001</v>
      </c>
      <c r="CG25" s="17">
        <v>0.13039999999999999</v>
      </c>
      <c r="CH25" s="17">
        <v>0.13719999999999999</v>
      </c>
      <c r="CI25" s="17">
        <v>0.12839999999999999</v>
      </c>
      <c r="CJ25" s="17">
        <v>0.1225</v>
      </c>
      <c r="CK25" s="17">
        <v>0.111</v>
      </c>
      <c r="CL25" s="6">
        <v>0</v>
      </c>
      <c r="CM25" s="17">
        <v>2.8E-3</v>
      </c>
      <c r="CN25" s="17">
        <v>2.5700000000000001E-2</v>
      </c>
      <c r="CO25" s="6">
        <v>0</v>
      </c>
      <c r="CP25" s="6">
        <v>0</v>
      </c>
      <c r="CQ25" s="6">
        <v>0</v>
      </c>
      <c r="CR25" s="17">
        <v>0.15609999999999999</v>
      </c>
      <c r="CS25" s="17">
        <v>0.1159</v>
      </c>
      <c r="CT25" s="17">
        <v>0.1384</v>
      </c>
      <c r="CU25" s="17">
        <v>0.15409999999999999</v>
      </c>
      <c r="CV25" s="17">
        <v>0.1588</v>
      </c>
      <c r="CW25" s="17">
        <v>0.156</v>
      </c>
      <c r="CX25" s="17">
        <v>0.15759999999999999</v>
      </c>
      <c r="CY25" s="17">
        <v>4.5499999999999999E-2</v>
      </c>
      <c r="CZ25" s="6">
        <v>0</v>
      </c>
      <c r="DA25" s="17">
        <v>0.27189999999999998</v>
      </c>
      <c r="DB25" s="6">
        <v>0</v>
      </c>
      <c r="DC25" s="6">
        <v>0</v>
      </c>
      <c r="DD25" s="6">
        <v>0</v>
      </c>
      <c r="DE25" s="17">
        <v>1.37E-2</v>
      </c>
      <c r="DF25" s="6">
        <v>0</v>
      </c>
      <c r="DG25" s="6">
        <v>0</v>
      </c>
      <c r="DH25" s="6">
        <v>0</v>
      </c>
      <c r="DI25" s="6">
        <v>0</v>
      </c>
      <c r="DJ25" s="17">
        <v>7.7000000000000002E-3</v>
      </c>
      <c r="DK25" s="17">
        <v>0.01</v>
      </c>
      <c r="DL25" s="17">
        <v>7.1999999999999998E-3</v>
      </c>
      <c r="DM25" s="17">
        <v>2.8999999999999998E-3</v>
      </c>
      <c r="DN25" s="6">
        <v>0</v>
      </c>
      <c r="DO25" s="17">
        <v>0.13089999999999999</v>
      </c>
      <c r="DP25" s="17">
        <v>0.12909999999999999</v>
      </c>
      <c r="DQ25" s="17">
        <v>0.1308</v>
      </c>
      <c r="DR25" s="17">
        <v>0.12889999999999999</v>
      </c>
      <c r="DS25" s="17">
        <v>0.13070000000000001</v>
      </c>
      <c r="DT25" s="17">
        <v>0.12939999999999999</v>
      </c>
      <c r="DU25" s="17">
        <v>0.1308</v>
      </c>
      <c r="DV25" s="17">
        <v>0.12770000000000001</v>
      </c>
      <c r="DW25" s="17">
        <v>0.1009</v>
      </c>
      <c r="DX25" s="17">
        <v>0.10100000000000001</v>
      </c>
      <c r="DY25" s="17">
        <v>0.13009999999999999</v>
      </c>
      <c r="DZ25" s="17">
        <v>0.12839999999999999</v>
      </c>
      <c r="EA25" s="6">
        <v>0</v>
      </c>
      <c r="EB25" s="6">
        <v>0</v>
      </c>
      <c r="EC25" s="17">
        <v>1.04E-2</v>
      </c>
      <c r="ED25" s="17">
        <v>9.4999999999999998E-3</v>
      </c>
      <c r="EE25" s="17">
        <v>0.10390000000000001</v>
      </c>
      <c r="EF25" s="17">
        <v>0.1103</v>
      </c>
      <c r="EG25" s="17">
        <v>0.10199999999999999</v>
      </c>
      <c r="EH25" s="6">
        <v>0</v>
      </c>
      <c r="EI25" s="17">
        <v>0.1018</v>
      </c>
      <c r="EJ25" s="6">
        <v>0</v>
      </c>
      <c r="EK25" s="6">
        <v>0</v>
      </c>
      <c r="EL25" s="17">
        <v>8.0199999999999994E-2</v>
      </c>
      <c r="EM25" s="6">
        <v>0</v>
      </c>
    </row>
    <row r="26" spans="1:143" s="2" customFormat="1" ht="98.25" customHeight="1">
      <c r="A26" s="18" t="s">
        <v>137</v>
      </c>
      <c r="B26" s="13" t="s">
        <v>12</v>
      </c>
      <c r="C26" s="4" t="s">
        <v>9</v>
      </c>
      <c r="D26" s="17">
        <v>0.97650000000000003</v>
      </c>
      <c r="E26" s="17">
        <v>0.75749999999999995</v>
      </c>
      <c r="F26" s="17">
        <v>0.83150000000000002</v>
      </c>
      <c r="G26" s="17">
        <v>0.94089999999999996</v>
      </c>
      <c r="H26" s="17">
        <v>0.84760000000000002</v>
      </c>
      <c r="I26" s="17">
        <v>0.9577</v>
      </c>
      <c r="J26" s="17">
        <v>1.0672999999999999</v>
      </c>
      <c r="K26" s="17">
        <v>1.1818</v>
      </c>
      <c r="L26" s="17">
        <v>1.2043999999999999</v>
      </c>
      <c r="M26" s="17">
        <v>0.78320000000000001</v>
      </c>
      <c r="N26" s="17">
        <v>1.2742</v>
      </c>
      <c r="O26" s="17">
        <v>0.96450000000000002</v>
      </c>
      <c r="P26" s="17">
        <v>0.71040000000000003</v>
      </c>
      <c r="Q26" s="17">
        <v>0.73340000000000005</v>
      </c>
      <c r="R26" s="17">
        <v>0.83560000000000001</v>
      </c>
      <c r="S26" s="17">
        <v>0.84040000000000004</v>
      </c>
      <c r="T26" s="17">
        <v>0.77480000000000004</v>
      </c>
      <c r="U26" s="17">
        <v>0.76829999999999998</v>
      </c>
      <c r="V26" s="17">
        <v>0.8831</v>
      </c>
      <c r="W26" s="17">
        <v>0.71860000000000002</v>
      </c>
      <c r="X26" s="17">
        <v>0.84530000000000005</v>
      </c>
      <c r="Y26" s="17">
        <v>0.67589999999999995</v>
      </c>
      <c r="Z26" s="17">
        <v>0.70409999999999995</v>
      </c>
      <c r="AA26" s="17">
        <v>0.86499999999999999</v>
      </c>
      <c r="AB26" s="17">
        <v>0.88029999999999997</v>
      </c>
      <c r="AC26" s="17">
        <v>0.74299999999999999</v>
      </c>
      <c r="AD26" s="17">
        <v>0.70899999999999996</v>
      </c>
      <c r="AE26" s="17">
        <v>0.69550000000000001</v>
      </c>
      <c r="AF26" s="17">
        <v>1.0488999999999999</v>
      </c>
      <c r="AG26" s="17">
        <v>0.91569999999999996</v>
      </c>
      <c r="AH26" s="17">
        <v>0.96460000000000001</v>
      </c>
      <c r="AI26" s="6">
        <v>0.72160000000000002</v>
      </c>
      <c r="AJ26" s="6">
        <v>0.46239999999999998</v>
      </c>
      <c r="AK26" s="6">
        <v>0.54139999999999999</v>
      </c>
      <c r="AL26" s="17">
        <v>1.0402</v>
      </c>
      <c r="AM26" s="17">
        <v>0.7621</v>
      </c>
      <c r="AN26" s="17">
        <v>1.0703</v>
      </c>
      <c r="AO26" s="17">
        <v>1.0592999999999999</v>
      </c>
      <c r="AP26" s="17">
        <v>0.97709999999999997</v>
      </c>
      <c r="AQ26" s="17">
        <v>1.1387</v>
      </c>
      <c r="AR26" s="17">
        <v>0.59009999999999996</v>
      </c>
      <c r="AS26" s="17">
        <v>0.7087</v>
      </c>
      <c r="AT26" s="17">
        <v>0.84609999999999996</v>
      </c>
      <c r="AU26" s="17">
        <v>0.8034</v>
      </c>
      <c r="AV26" s="17">
        <v>0.85780000000000001</v>
      </c>
      <c r="AW26" s="6">
        <v>0.98519999999999996</v>
      </c>
      <c r="AX26" s="6">
        <v>0.86860000000000004</v>
      </c>
      <c r="AY26" s="6">
        <v>0.79810000000000003</v>
      </c>
      <c r="AZ26" s="6">
        <v>0.28970000000000001</v>
      </c>
      <c r="BA26" s="6">
        <v>0.63570000000000004</v>
      </c>
      <c r="BB26" s="6">
        <v>0.5232</v>
      </c>
      <c r="BC26" s="17">
        <v>1.0809</v>
      </c>
      <c r="BD26" s="17">
        <v>0.84189999999999998</v>
      </c>
      <c r="BE26" s="17">
        <v>1.0880000000000001</v>
      </c>
      <c r="BF26" s="17">
        <v>0.94499999999999995</v>
      </c>
      <c r="BG26" s="17">
        <v>0.69720000000000004</v>
      </c>
      <c r="BH26" s="17">
        <v>0.7823</v>
      </c>
      <c r="BI26" s="17">
        <v>0.85089999999999999</v>
      </c>
      <c r="BJ26" s="17">
        <v>1.2164999999999999</v>
      </c>
      <c r="BK26" s="17">
        <v>0.99460000000000004</v>
      </c>
      <c r="BL26" s="6">
        <v>0.19070000000000001</v>
      </c>
      <c r="BM26" s="17">
        <v>0.58189999999999997</v>
      </c>
      <c r="BN26" s="17">
        <v>0.53480000000000005</v>
      </c>
      <c r="BO26" s="17">
        <v>0.61309999999999998</v>
      </c>
      <c r="BP26" s="17">
        <v>0.59509999999999996</v>
      </c>
      <c r="BQ26" s="17">
        <v>0.62470000000000003</v>
      </c>
      <c r="BR26" s="17">
        <v>0.61629999999999996</v>
      </c>
      <c r="BS26" s="17">
        <v>0.62819999999999998</v>
      </c>
      <c r="BT26" s="17">
        <v>0.61360000000000003</v>
      </c>
      <c r="BU26" s="17">
        <v>0.61240000000000006</v>
      </c>
      <c r="BV26" s="17">
        <v>0.59699999999999998</v>
      </c>
      <c r="BW26" s="17">
        <v>0.56730000000000003</v>
      </c>
      <c r="BX26" s="17">
        <v>0.72709999999999997</v>
      </c>
      <c r="BY26" s="17">
        <v>0.69699999999999995</v>
      </c>
      <c r="BZ26" s="17">
        <v>0.84389999999999998</v>
      </c>
      <c r="CA26" s="17">
        <v>1.2612000000000001</v>
      </c>
      <c r="CB26" s="17">
        <v>1.3254999999999999</v>
      </c>
      <c r="CC26" s="17">
        <v>1.3016000000000001</v>
      </c>
      <c r="CD26" s="17">
        <v>1.1415999999999999</v>
      </c>
      <c r="CE26" s="6">
        <v>0.1489</v>
      </c>
      <c r="CF26" s="17">
        <v>0.52800000000000002</v>
      </c>
      <c r="CG26" s="17">
        <v>0.75649999999999995</v>
      </c>
      <c r="CH26" s="17">
        <v>0.77669999999999995</v>
      </c>
      <c r="CI26" s="17">
        <v>0.66059999999999997</v>
      </c>
      <c r="CJ26" s="17">
        <v>0.78659999999999997</v>
      </c>
      <c r="CK26" s="17">
        <v>1.0588</v>
      </c>
      <c r="CL26" s="6">
        <v>0.65810000000000002</v>
      </c>
      <c r="CM26" s="17">
        <v>0.64759999999999995</v>
      </c>
      <c r="CN26" s="17">
        <v>0.83150000000000002</v>
      </c>
      <c r="CO26" s="6">
        <v>0.1779</v>
      </c>
      <c r="CP26" s="6">
        <v>0.59909999999999997</v>
      </c>
      <c r="CQ26" s="6">
        <v>0.24510000000000001</v>
      </c>
      <c r="CR26" s="17">
        <v>0.72609999999999997</v>
      </c>
      <c r="CS26" s="17">
        <v>0.93279999999999996</v>
      </c>
      <c r="CT26" s="17">
        <v>0.94389999999999996</v>
      </c>
      <c r="CU26" s="17">
        <v>0.82399999999999995</v>
      </c>
      <c r="CV26" s="17">
        <v>1.1100000000000001</v>
      </c>
      <c r="CW26" s="17">
        <v>1.2143999999999999</v>
      </c>
      <c r="CX26" s="17">
        <v>0.68879999999999997</v>
      </c>
      <c r="CY26" s="17">
        <v>0.60829999999999995</v>
      </c>
      <c r="CZ26" s="6">
        <v>0.2369</v>
      </c>
      <c r="DA26" s="17">
        <v>0.4728</v>
      </c>
      <c r="DB26" s="6">
        <v>0.51480000000000004</v>
      </c>
      <c r="DC26" s="6">
        <v>0.41070000000000001</v>
      </c>
      <c r="DD26" s="6">
        <v>0.65359999999999996</v>
      </c>
      <c r="DE26" s="17">
        <v>0.68300000000000005</v>
      </c>
      <c r="DF26" s="6">
        <v>0.43390000000000001</v>
      </c>
      <c r="DG26" s="6">
        <v>0.58689999999999998</v>
      </c>
      <c r="DH26" s="6">
        <v>0.23089999999999999</v>
      </c>
      <c r="DI26" s="6">
        <v>0.2344</v>
      </c>
      <c r="DJ26" s="17">
        <v>1.0365</v>
      </c>
      <c r="DK26" s="17">
        <v>0.72940000000000005</v>
      </c>
      <c r="DL26" s="17">
        <v>1.0368999999999999</v>
      </c>
      <c r="DM26" s="17">
        <v>0.70179999999999998</v>
      </c>
      <c r="DN26" s="6">
        <v>0.54279999999999995</v>
      </c>
      <c r="DO26" s="17">
        <v>0.74839999999999995</v>
      </c>
      <c r="DP26" s="17">
        <v>0.7964</v>
      </c>
      <c r="DQ26" s="17">
        <v>0.90410000000000001</v>
      </c>
      <c r="DR26" s="17">
        <v>0.61599999999999999</v>
      </c>
      <c r="DS26" s="17">
        <v>0.66849999999999998</v>
      </c>
      <c r="DT26" s="17">
        <v>0.84179999999999999</v>
      </c>
      <c r="DU26" s="17">
        <v>0.94920000000000004</v>
      </c>
      <c r="DV26" s="17">
        <v>0.69210000000000005</v>
      </c>
      <c r="DW26" s="17">
        <v>0.7359</v>
      </c>
      <c r="DX26" s="17">
        <v>0.81279999999999997</v>
      </c>
      <c r="DY26" s="17">
        <v>0.9405</v>
      </c>
      <c r="DZ26" s="17">
        <v>0.81069999999999998</v>
      </c>
      <c r="EA26" s="6">
        <v>0.34420000000000001</v>
      </c>
      <c r="EB26" s="6">
        <v>0.2074</v>
      </c>
      <c r="EC26" s="17">
        <v>0.65859999999999996</v>
      </c>
      <c r="ED26" s="17">
        <v>0.37280000000000002</v>
      </c>
      <c r="EE26" s="17">
        <v>0.84650000000000003</v>
      </c>
      <c r="EF26" s="17">
        <v>0.8327</v>
      </c>
      <c r="EG26" s="17">
        <v>0.82899999999999996</v>
      </c>
      <c r="EH26" s="6">
        <v>0.60260000000000002</v>
      </c>
      <c r="EI26" s="17">
        <v>0.82650000000000001</v>
      </c>
      <c r="EJ26" s="6">
        <v>0.43890000000000001</v>
      </c>
      <c r="EK26" s="6">
        <v>0.14929999999999999</v>
      </c>
      <c r="EL26" s="17">
        <v>0.54249999999999998</v>
      </c>
      <c r="EM26" s="6">
        <v>0.35199999999999998</v>
      </c>
    </row>
    <row r="27" spans="1:143" ht="12.75" customHeight="1">
      <c r="A27" s="18" t="s">
        <v>21</v>
      </c>
      <c r="B27" s="13" t="s">
        <v>12</v>
      </c>
      <c r="C27" s="4" t="s">
        <v>9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0</v>
      </c>
      <c r="AB27" s="17">
        <v>0</v>
      </c>
      <c r="AC27" s="17">
        <v>0</v>
      </c>
      <c r="AD27" s="17">
        <v>0</v>
      </c>
      <c r="AE27" s="17">
        <v>0</v>
      </c>
      <c r="AF27" s="17">
        <v>0</v>
      </c>
      <c r="AG27" s="17">
        <v>0</v>
      </c>
      <c r="AH27" s="17">
        <v>0</v>
      </c>
      <c r="AI27" s="6">
        <v>0</v>
      </c>
      <c r="AJ27" s="6">
        <v>0</v>
      </c>
      <c r="AK27" s="6">
        <v>0</v>
      </c>
      <c r="AL27" s="17">
        <v>0</v>
      </c>
      <c r="AM27" s="17">
        <v>0</v>
      </c>
      <c r="AN27" s="17">
        <v>0</v>
      </c>
      <c r="AO27" s="17">
        <v>0</v>
      </c>
      <c r="AP27" s="17">
        <v>0</v>
      </c>
      <c r="AQ27" s="17">
        <v>0</v>
      </c>
      <c r="AR27" s="17">
        <v>0</v>
      </c>
      <c r="AS27" s="17">
        <v>0</v>
      </c>
      <c r="AT27" s="17">
        <v>0</v>
      </c>
      <c r="AU27" s="17">
        <v>0</v>
      </c>
      <c r="AV27" s="17">
        <v>0</v>
      </c>
      <c r="AW27" s="6">
        <v>0</v>
      </c>
      <c r="AX27" s="6">
        <v>0</v>
      </c>
      <c r="AY27" s="6">
        <v>0</v>
      </c>
      <c r="AZ27" s="6">
        <v>0</v>
      </c>
      <c r="BA27" s="6">
        <v>0</v>
      </c>
      <c r="BB27" s="6">
        <v>0</v>
      </c>
      <c r="BC27" s="17">
        <v>0</v>
      </c>
      <c r="BD27" s="17">
        <v>0</v>
      </c>
      <c r="BE27" s="17">
        <v>0</v>
      </c>
      <c r="BF27" s="17">
        <v>0</v>
      </c>
      <c r="BG27" s="17">
        <v>0</v>
      </c>
      <c r="BH27" s="17">
        <v>0</v>
      </c>
      <c r="BI27" s="17">
        <v>0</v>
      </c>
      <c r="BJ27" s="17">
        <v>0</v>
      </c>
      <c r="BK27" s="17">
        <v>0</v>
      </c>
      <c r="BL27" s="6">
        <v>0</v>
      </c>
      <c r="BM27" s="17">
        <v>0</v>
      </c>
      <c r="BN27" s="17">
        <v>0</v>
      </c>
      <c r="BO27" s="17">
        <v>0</v>
      </c>
      <c r="BP27" s="17">
        <v>0</v>
      </c>
      <c r="BQ27" s="17">
        <v>0</v>
      </c>
      <c r="BR27" s="17">
        <v>0</v>
      </c>
      <c r="BS27" s="17">
        <v>0</v>
      </c>
      <c r="BT27" s="17">
        <v>0</v>
      </c>
      <c r="BU27" s="17">
        <v>0</v>
      </c>
      <c r="BV27" s="17">
        <v>0</v>
      </c>
      <c r="BW27" s="17">
        <v>0</v>
      </c>
      <c r="BX27" s="17">
        <v>0</v>
      </c>
      <c r="BY27" s="17">
        <v>0</v>
      </c>
      <c r="BZ27" s="17">
        <v>0</v>
      </c>
      <c r="CA27" s="17">
        <v>0</v>
      </c>
      <c r="CB27" s="17">
        <v>0</v>
      </c>
      <c r="CC27" s="17">
        <v>0</v>
      </c>
      <c r="CD27" s="17">
        <v>0</v>
      </c>
      <c r="CE27" s="6">
        <v>0</v>
      </c>
      <c r="CF27" s="17">
        <v>0</v>
      </c>
      <c r="CG27" s="17">
        <v>0</v>
      </c>
      <c r="CH27" s="17">
        <v>0</v>
      </c>
      <c r="CI27" s="17">
        <v>0</v>
      </c>
      <c r="CJ27" s="17">
        <v>0</v>
      </c>
      <c r="CK27" s="17">
        <v>0</v>
      </c>
      <c r="CL27" s="6">
        <v>0</v>
      </c>
      <c r="CM27" s="17">
        <v>0</v>
      </c>
      <c r="CN27" s="17">
        <v>0</v>
      </c>
      <c r="CO27" s="6">
        <v>0</v>
      </c>
      <c r="CP27" s="6">
        <v>0</v>
      </c>
      <c r="CQ27" s="6">
        <v>0</v>
      </c>
      <c r="CR27" s="17">
        <v>0</v>
      </c>
      <c r="CS27" s="17">
        <v>0</v>
      </c>
      <c r="CT27" s="17">
        <v>0</v>
      </c>
      <c r="CU27" s="17">
        <v>0</v>
      </c>
      <c r="CV27" s="17">
        <v>0</v>
      </c>
      <c r="CW27" s="17">
        <v>0</v>
      </c>
      <c r="CX27" s="17">
        <v>0</v>
      </c>
      <c r="CY27" s="17">
        <v>0</v>
      </c>
      <c r="CZ27" s="6">
        <v>0</v>
      </c>
      <c r="DA27" s="17">
        <v>0</v>
      </c>
      <c r="DB27" s="6">
        <v>0</v>
      </c>
      <c r="DC27" s="6">
        <v>0</v>
      </c>
      <c r="DD27" s="6">
        <v>0</v>
      </c>
      <c r="DE27" s="17">
        <v>0</v>
      </c>
      <c r="DF27" s="6">
        <v>0</v>
      </c>
      <c r="DG27" s="6">
        <v>0</v>
      </c>
      <c r="DH27" s="6">
        <v>0</v>
      </c>
      <c r="DI27" s="6">
        <v>0</v>
      </c>
      <c r="DJ27" s="17">
        <v>0</v>
      </c>
      <c r="DK27" s="17">
        <v>0</v>
      </c>
      <c r="DL27" s="17">
        <v>0</v>
      </c>
      <c r="DM27" s="17">
        <v>0</v>
      </c>
      <c r="DN27" s="6">
        <v>0</v>
      </c>
      <c r="DO27" s="17">
        <v>0</v>
      </c>
      <c r="DP27" s="17">
        <v>0</v>
      </c>
      <c r="DQ27" s="17">
        <v>0</v>
      </c>
      <c r="DR27" s="17">
        <v>0</v>
      </c>
      <c r="DS27" s="17">
        <v>0</v>
      </c>
      <c r="DT27" s="17">
        <v>0</v>
      </c>
      <c r="DU27" s="17">
        <v>0</v>
      </c>
      <c r="DV27" s="17">
        <v>0</v>
      </c>
      <c r="DW27" s="17">
        <v>0</v>
      </c>
      <c r="DX27" s="17">
        <v>0</v>
      </c>
      <c r="DY27" s="17">
        <v>0</v>
      </c>
      <c r="DZ27" s="17">
        <v>0</v>
      </c>
      <c r="EA27" s="6">
        <v>0</v>
      </c>
      <c r="EB27" s="6">
        <v>0</v>
      </c>
      <c r="EC27" s="17">
        <v>0</v>
      </c>
      <c r="ED27" s="17">
        <v>0</v>
      </c>
      <c r="EE27" s="17">
        <v>0</v>
      </c>
      <c r="EF27" s="17">
        <v>0</v>
      </c>
      <c r="EG27" s="17">
        <v>0</v>
      </c>
      <c r="EH27" s="6">
        <v>0</v>
      </c>
      <c r="EI27" s="17">
        <v>0</v>
      </c>
      <c r="EJ27" s="6">
        <v>0</v>
      </c>
      <c r="EK27" s="6">
        <v>0</v>
      </c>
      <c r="EL27" s="17">
        <v>0</v>
      </c>
      <c r="EM27" s="6">
        <v>0</v>
      </c>
    </row>
    <row r="28" spans="1:143" ht="39" customHeight="1">
      <c r="A28" s="18" t="s">
        <v>22</v>
      </c>
      <c r="B28" s="13" t="s">
        <v>12</v>
      </c>
      <c r="C28" s="4" t="s">
        <v>9</v>
      </c>
      <c r="D28" s="17">
        <v>5.3400000000000003E-2</v>
      </c>
      <c r="E28" s="17">
        <v>6.1199999999999997E-2</v>
      </c>
      <c r="F28" s="17">
        <v>6.7100000000000007E-2</v>
      </c>
      <c r="G28" s="17">
        <v>5.3900000000000003E-2</v>
      </c>
      <c r="H28" s="17">
        <v>4.9399999999999999E-2</v>
      </c>
      <c r="I28" s="17">
        <v>4.5100000000000001E-2</v>
      </c>
      <c r="J28" s="17">
        <v>6.6500000000000004E-2</v>
      </c>
      <c r="K28" s="17">
        <v>7.46E-2</v>
      </c>
      <c r="L28" s="17">
        <v>6.1800000000000001E-2</v>
      </c>
      <c r="M28" s="17">
        <v>4.1399999999999999E-2</v>
      </c>
      <c r="N28" s="17">
        <v>4.7800000000000002E-2</v>
      </c>
      <c r="O28" s="17">
        <v>5.2200000000000003E-2</v>
      </c>
      <c r="P28" s="17">
        <v>4.5499999999999999E-2</v>
      </c>
      <c r="Q28" s="17">
        <v>2.7699999999999999E-2</v>
      </c>
      <c r="R28" s="17">
        <v>4.9799999999999997E-2</v>
      </c>
      <c r="S28" s="17">
        <v>3.5799999999999998E-2</v>
      </c>
      <c r="T28" s="17">
        <v>3.0599999999999999E-2</v>
      </c>
      <c r="U28" s="17">
        <v>3.9699999999999999E-2</v>
      </c>
      <c r="V28" s="17">
        <v>4.7300000000000002E-2</v>
      </c>
      <c r="W28" s="17">
        <v>4.58E-2</v>
      </c>
      <c r="X28" s="17">
        <v>4.4400000000000002E-2</v>
      </c>
      <c r="Y28" s="17">
        <v>5.5899999999999998E-2</v>
      </c>
      <c r="Z28" s="17">
        <v>2.2599999999999999E-2</v>
      </c>
      <c r="AA28" s="17">
        <v>4.1200000000000001E-2</v>
      </c>
      <c r="AB28" s="17">
        <v>4.6300000000000001E-2</v>
      </c>
      <c r="AC28" s="17">
        <v>6.3600000000000004E-2</v>
      </c>
      <c r="AD28" s="17">
        <v>8.1799999999999998E-2</v>
      </c>
      <c r="AE28" s="17">
        <v>6.0499999999999998E-2</v>
      </c>
      <c r="AF28" s="17">
        <v>3.6400000000000002E-2</v>
      </c>
      <c r="AG28" s="17">
        <v>6.2399999999999997E-2</v>
      </c>
      <c r="AH28" s="17">
        <v>4.0599999999999997E-2</v>
      </c>
      <c r="AI28" s="6">
        <v>0</v>
      </c>
      <c r="AJ28" s="6">
        <v>0</v>
      </c>
      <c r="AK28" s="6">
        <v>0</v>
      </c>
      <c r="AL28" s="17">
        <v>5.0599999999999999E-2</v>
      </c>
      <c r="AM28" s="17">
        <v>4.4999999999999998E-2</v>
      </c>
      <c r="AN28" s="17">
        <v>5.2699999999999997E-2</v>
      </c>
      <c r="AO28" s="17">
        <v>5.0999999999999997E-2</v>
      </c>
      <c r="AP28" s="17">
        <v>5.0200000000000002E-2</v>
      </c>
      <c r="AQ28" s="17">
        <v>5.8599999999999999E-2</v>
      </c>
      <c r="AR28" s="17">
        <v>6.2600000000000003E-2</v>
      </c>
      <c r="AS28" s="17">
        <v>7.2700000000000001E-2</v>
      </c>
      <c r="AT28" s="17">
        <v>5.4399999999999997E-2</v>
      </c>
      <c r="AU28" s="17">
        <v>5.5800000000000002E-2</v>
      </c>
      <c r="AV28" s="17">
        <v>5.8400000000000001E-2</v>
      </c>
      <c r="AW28" s="6">
        <v>0.15229999999999999</v>
      </c>
      <c r="AX28" s="6">
        <v>0.15459999999999999</v>
      </c>
      <c r="AY28" s="6">
        <v>0.1414</v>
      </c>
      <c r="AZ28" s="6">
        <v>0</v>
      </c>
      <c r="BA28" s="6">
        <v>0</v>
      </c>
      <c r="BB28" s="6">
        <v>0</v>
      </c>
      <c r="BC28" s="17">
        <v>4.7600000000000003E-2</v>
      </c>
      <c r="BD28" s="17">
        <v>5.4399999999999997E-2</v>
      </c>
      <c r="BE28" s="17">
        <v>5.28E-2</v>
      </c>
      <c r="BF28" s="17">
        <v>4.8399999999999999E-2</v>
      </c>
      <c r="BG28" s="17">
        <v>5.2600000000000001E-2</v>
      </c>
      <c r="BH28" s="17">
        <v>6.7000000000000004E-2</v>
      </c>
      <c r="BI28" s="17">
        <v>6.9800000000000001E-2</v>
      </c>
      <c r="BJ28" s="17">
        <v>4.7300000000000002E-2</v>
      </c>
      <c r="BK28" s="17">
        <v>3.9100000000000003E-2</v>
      </c>
      <c r="BL28" s="6">
        <v>0</v>
      </c>
      <c r="BM28" s="17">
        <v>0.1153</v>
      </c>
      <c r="BN28" s="17">
        <v>8.7099999999999997E-2</v>
      </c>
      <c r="BO28" s="17">
        <v>8.5000000000000006E-2</v>
      </c>
      <c r="BP28" s="17">
        <v>0.10970000000000001</v>
      </c>
      <c r="BQ28" s="17">
        <v>9.4700000000000006E-2</v>
      </c>
      <c r="BR28" s="17">
        <v>8.3400000000000002E-2</v>
      </c>
      <c r="BS28" s="17">
        <v>9.5399999999999999E-2</v>
      </c>
      <c r="BT28" s="17">
        <v>8.3599999999999994E-2</v>
      </c>
      <c r="BU28" s="17">
        <v>8.3400000000000002E-2</v>
      </c>
      <c r="BV28" s="17">
        <v>1.15E-2</v>
      </c>
      <c r="BW28" s="17">
        <v>1.2500000000000001E-2</v>
      </c>
      <c r="BX28" s="17">
        <v>5.1700000000000003E-2</v>
      </c>
      <c r="BY28" s="17">
        <v>6.5299999999999997E-2</v>
      </c>
      <c r="BZ28" s="17">
        <v>5.62E-2</v>
      </c>
      <c r="CA28" s="17">
        <v>5.0900000000000001E-2</v>
      </c>
      <c r="CB28" s="17">
        <v>4.87E-2</v>
      </c>
      <c r="CC28" s="17">
        <v>0.05</v>
      </c>
      <c r="CD28" s="17">
        <v>2.7099999999999999E-2</v>
      </c>
      <c r="CE28" s="6">
        <v>0</v>
      </c>
      <c r="CF28" s="17">
        <v>7.6899999999999996E-2</v>
      </c>
      <c r="CG28" s="17">
        <v>3.3500000000000002E-2</v>
      </c>
      <c r="CH28" s="17">
        <v>3.6400000000000002E-2</v>
      </c>
      <c r="CI28" s="17">
        <v>3.6700000000000003E-2</v>
      </c>
      <c r="CJ28" s="17">
        <v>2.6599999999999999E-2</v>
      </c>
      <c r="CK28" s="17">
        <v>9.1800000000000007E-2</v>
      </c>
      <c r="CL28" s="6">
        <v>0</v>
      </c>
      <c r="CM28" s="17">
        <v>1.12E-2</v>
      </c>
      <c r="CN28" s="17">
        <v>1.2E-2</v>
      </c>
      <c r="CO28" s="6">
        <v>0</v>
      </c>
      <c r="CP28" s="6">
        <v>0</v>
      </c>
      <c r="CQ28" s="6">
        <v>0</v>
      </c>
      <c r="CR28" s="17">
        <v>0.13300000000000001</v>
      </c>
      <c r="CS28" s="17">
        <v>0.1176</v>
      </c>
      <c r="CT28" s="17">
        <v>9.8500000000000004E-2</v>
      </c>
      <c r="CU28" s="17">
        <v>0.10920000000000001</v>
      </c>
      <c r="CV28" s="17">
        <v>0.10150000000000001</v>
      </c>
      <c r="CW28" s="17">
        <v>0.112</v>
      </c>
      <c r="CX28" s="17">
        <v>0.12429999999999999</v>
      </c>
      <c r="CY28" s="17">
        <v>7.3400000000000007E-2</v>
      </c>
      <c r="CZ28" s="6">
        <v>0</v>
      </c>
      <c r="DA28" s="17">
        <v>9.1399999999999995E-2</v>
      </c>
      <c r="DB28" s="6">
        <v>0</v>
      </c>
      <c r="DC28" s="6">
        <v>0</v>
      </c>
      <c r="DD28" s="6">
        <v>0</v>
      </c>
      <c r="DE28" s="17">
        <v>1.06E-2</v>
      </c>
      <c r="DF28" s="6">
        <v>0</v>
      </c>
      <c r="DG28" s="6">
        <v>0</v>
      </c>
      <c r="DH28" s="6">
        <v>0</v>
      </c>
      <c r="DI28" s="6">
        <v>0</v>
      </c>
      <c r="DJ28" s="17">
        <v>0</v>
      </c>
      <c r="DK28" s="17">
        <v>0</v>
      </c>
      <c r="DL28" s="17">
        <v>0</v>
      </c>
      <c r="DM28" s="17">
        <v>0</v>
      </c>
      <c r="DN28" s="6">
        <v>0</v>
      </c>
      <c r="DO28" s="17">
        <v>6.5500000000000003E-2</v>
      </c>
      <c r="DP28" s="17">
        <v>7.1900000000000006E-2</v>
      </c>
      <c r="DQ28" s="17">
        <v>4.5499999999999999E-2</v>
      </c>
      <c r="DR28" s="17">
        <v>7.3899999999999993E-2</v>
      </c>
      <c r="DS28" s="17">
        <v>6.4899999999999999E-2</v>
      </c>
      <c r="DT28" s="17">
        <v>6.7799999999999999E-2</v>
      </c>
      <c r="DU28" s="17">
        <v>4.9599999999999998E-2</v>
      </c>
      <c r="DV28" s="17">
        <v>5.5599999999999997E-2</v>
      </c>
      <c r="DW28" s="17">
        <v>6.4600000000000005E-2</v>
      </c>
      <c r="DX28" s="17">
        <v>6.54E-2</v>
      </c>
      <c r="DY28" s="17">
        <v>4.4499999999999998E-2</v>
      </c>
      <c r="DZ28" s="17">
        <v>6.2799999999999995E-2</v>
      </c>
      <c r="EA28" s="6">
        <v>0</v>
      </c>
      <c r="EB28" s="6">
        <v>0</v>
      </c>
      <c r="EC28" s="17">
        <v>0</v>
      </c>
      <c r="ED28" s="17">
        <v>0</v>
      </c>
      <c r="EE28" s="17">
        <v>7.3300000000000004E-2</v>
      </c>
      <c r="EF28" s="17">
        <v>6.8500000000000005E-2</v>
      </c>
      <c r="EG28" s="17">
        <v>7.6799999999999993E-2</v>
      </c>
      <c r="EH28" s="6">
        <v>0</v>
      </c>
      <c r="EI28" s="17">
        <v>8.6999999999999994E-2</v>
      </c>
      <c r="EJ28" s="6">
        <v>0</v>
      </c>
      <c r="EK28" s="6">
        <v>0</v>
      </c>
      <c r="EL28" s="17">
        <v>1.4E-3</v>
      </c>
      <c r="EM28" s="6">
        <v>0</v>
      </c>
    </row>
    <row r="29" spans="1:143" ht="12.75" customHeight="1">
      <c r="A29" s="18" t="s">
        <v>23</v>
      </c>
      <c r="B29" s="13" t="s">
        <v>12</v>
      </c>
      <c r="C29" s="4" t="s">
        <v>9</v>
      </c>
      <c r="D29" s="17">
        <v>1.8E-3</v>
      </c>
      <c r="E29" s="17">
        <v>2.3999999999999998E-3</v>
      </c>
      <c r="F29" s="17">
        <v>2.3999999999999998E-3</v>
      </c>
      <c r="G29" s="17">
        <v>1.1999999999999999E-3</v>
      </c>
      <c r="H29" s="17">
        <v>1E-3</v>
      </c>
      <c r="I29" s="17">
        <v>1.8E-3</v>
      </c>
      <c r="J29" s="17">
        <v>1.6000000000000001E-3</v>
      </c>
      <c r="K29" s="17">
        <v>2.5000000000000001E-3</v>
      </c>
      <c r="L29" s="17">
        <v>2.5000000000000001E-3</v>
      </c>
      <c r="M29" s="17">
        <v>3.0000000000000001E-3</v>
      </c>
      <c r="N29" s="17">
        <v>1E-3</v>
      </c>
      <c r="O29" s="17">
        <v>3.0000000000000001E-3</v>
      </c>
      <c r="P29" s="17">
        <v>1E-3</v>
      </c>
      <c r="Q29" s="17">
        <v>1.1999999999999999E-3</v>
      </c>
      <c r="R29" s="17">
        <v>1.6999999999999999E-3</v>
      </c>
      <c r="S29" s="17">
        <v>1.9E-3</v>
      </c>
      <c r="T29" s="17">
        <v>8.0000000000000004E-4</v>
      </c>
      <c r="U29" s="17">
        <v>1E-3</v>
      </c>
      <c r="V29" s="17">
        <v>2.2000000000000001E-3</v>
      </c>
      <c r="W29" s="17">
        <v>2.2000000000000001E-3</v>
      </c>
      <c r="X29" s="17">
        <v>2.5999999999999999E-3</v>
      </c>
      <c r="Y29" s="17">
        <v>4.0000000000000001E-3</v>
      </c>
      <c r="Z29" s="17">
        <v>2.3E-3</v>
      </c>
      <c r="AA29" s="17">
        <v>2.3999999999999998E-3</v>
      </c>
      <c r="AB29" s="17">
        <v>2.3E-3</v>
      </c>
      <c r="AC29" s="17">
        <v>2.3999999999999998E-3</v>
      </c>
      <c r="AD29" s="17">
        <v>2.3999999999999998E-3</v>
      </c>
      <c r="AE29" s="17">
        <v>2.3999999999999998E-3</v>
      </c>
      <c r="AF29" s="17">
        <v>1.8E-3</v>
      </c>
      <c r="AG29" s="17">
        <v>2.3999999999999998E-3</v>
      </c>
      <c r="AH29" s="17">
        <v>1.8E-3</v>
      </c>
      <c r="AI29" s="6">
        <v>0</v>
      </c>
      <c r="AJ29" s="6">
        <v>0</v>
      </c>
      <c r="AK29" s="6">
        <v>0</v>
      </c>
      <c r="AL29" s="17">
        <v>2.3999999999999998E-3</v>
      </c>
      <c r="AM29" s="17">
        <v>4.7000000000000002E-3</v>
      </c>
      <c r="AN29" s="17">
        <v>2.2000000000000001E-3</v>
      </c>
      <c r="AO29" s="17">
        <v>2E-3</v>
      </c>
      <c r="AP29" s="17">
        <v>2.2000000000000001E-3</v>
      </c>
      <c r="AQ29" s="17">
        <v>2E-3</v>
      </c>
      <c r="AR29" s="17">
        <v>2.8E-3</v>
      </c>
      <c r="AS29" s="17">
        <v>2E-3</v>
      </c>
      <c r="AT29" s="17">
        <v>1.8E-3</v>
      </c>
      <c r="AU29" s="17">
        <v>8.0000000000000004E-4</v>
      </c>
      <c r="AV29" s="17">
        <v>1.8E-3</v>
      </c>
      <c r="AW29" s="6">
        <v>1.44E-2</v>
      </c>
      <c r="AX29" s="6">
        <v>1.78E-2</v>
      </c>
      <c r="AY29" s="6">
        <v>1.7899999999999999E-2</v>
      </c>
      <c r="AZ29" s="6">
        <v>0</v>
      </c>
      <c r="BA29" s="6">
        <v>0</v>
      </c>
      <c r="BB29" s="6">
        <v>0</v>
      </c>
      <c r="BC29" s="17">
        <v>1.6000000000000001E-3</v>
      </c>
      <c r="BD29" s="17">
        <v>1.8E-3</v>
      </c>
      <c r="BE29" s="17">
        <v>2.3999999999999998E-3</v>
      </c>
      <c r="BF29" s="17">
        <v>2.3999999999999998E-3</v>
      </c>
      <c r="BG29" s="17">
        <v>2.3999999999999998E-3</v>
      </c>
      <c r="BH29" s="17">
        <v>2.3999999999999998E-3</v>
      </c>
      <c r="BI29" s="17">
        <v>2.3999999999999998E-3</v>
      </c>
      <c r="BJ29" s="17">
        <v>1.6000000000000001E-3</v>
      </c>
      <c r="BK29" s="17">
        <v>5.0000000000000001E-4</v>
      </c>
      <c r="BL29" s="6">
        <v>0</v>
      </c>
      <c r="BM29" s="17">
        <v>1.8100000000000002E-2</v>
      </c>
      <c r="BN29" s="17">
        <v>1.1599999999999999E-2</v>
      </c>
      <c r="BO29" s="17">
        <v>1.1599999999999999E-2</v>
      </c>
      <c r="BP29" s="17">
        <v>1.2699999999999999E-2</v>
      </c>
      <c r="BQ29" s="17">
        <v>1.18E-2</v>
      </c>
      <c r="BR29" s="17">
        <v>1.18E-2</v>
      </c>
      <c r="BS29" s="17">
        <v>1.1900000000000001E-2</v>
      </c>
      <c r="BT29" s="17">
        <v>1.1599999999999999E-2</v>
      </c>
      <c r="BU29" s="17">
        <v>1.1599999999999999E-2</v>
      </c>
      <c r="BV29" s="17">
        <v>1.1299999999999999E-2</v>
      </c>
      <c r="BW29" s="17">
        <v>1.14E-2</v>
      </c>
      <c r="BX29" s="17">
        <v>2.3E-3</v>
      </c>
      <c r="BY29" s="17">
        <v>2.3999999999999998E-3</v>
      </c>
      <c r="BZ29" s="17">
        <v>2.5000000000000001E-3</v>
      </c>
      <c r="CA29" s="17">
        <v>1.1999999999999999E-3</v>
      </c>
      <c r="CB29" s="17">
        <v>2.5000000000000001E-3</v>
      </c>
      <c r="CC29" s="17">
        <v>1.1999999999999999E-3</v>
      </c>
      <c r="CD29" s="17">
        <v>1.9E-3</v>
      </c>
      <c r="CE29" s="6">
        <v>0</v>
      </c>
      <c r="CF29" s="17">
        <v>4.5999999999999999E-3</v>
      </c>
      <c r="CG29" s="17">
        <v>1.1999999999999999E-3</v>
      </c>
      <c r="CH29" s="17">
        <v>1.9E-3</v>
      </c>
      <c r="CI29" s="17">
        <v>8.0000000000000004E-4</v>
      </c>
      <c r="CJ29" s="17">
        <v>1.1000000000000001E-3</v>
      </c>
      <c r="CK29" s="17">
        <v>1.44E-2</v>
      </c>
      <c r="CL29" s="6">
        <v>0</v>
      </c>
      <c r="CM29" s="17">
        <v>1.46E-2</v>
      </c>
      <c r="CN29" s="17">
        <v>2.2700000000000001E-2</v>
      </c>
      <c r="CO29" s="6">
        <v>0</v>
      </c>
      <c r="CP29" s="6">
        <v>0</v>
      </c>
      <c r="CQ29" s="6">
        <v>0</v>
      </c>
      <c r="CR29" s="17">
        <v>1.7500000000000002E-2</v>
      </c>
      <c r="CS29" s="17">
        <v>1.7899999999999999E-2</v>
      </c>
      <c r="CT29" s="17">
        <v>1.43E-2</v>
      </c>
      <c r="CU29" s="17">
        <v>1.7299999999999999E-2</v>
      </c>
      <c r="CV29" s="17">
        <v>1.7899999999999999E-2</v>
      </c>
      <c r="CW29" s="17">
        <v>1.7500000000000002E-2</v>
      </c>
      <c r="CX29" s="17">
        <v>1.78E-2</v>
      </c>
      <c r="CY29" s="17">
        <v>3.7000000000000002E-3</v>
      </c>
      <c r="CZ29" s="6">
        <v>0</v>
      </c>
      <c r="DA29" s="17">
        <v>4.4000000000000003E-3</v>
      </c>
      <c r="DB29" s="6">
        <v>0</v>
      </c>
      <c r="DC29" s="6">
        <v>0</v>
      </c>
      <c r="DD29" s="6">
        <v>0</v>
      </c>
      <c r="DE29" s="17">
        <v>0.02</v>
      </c>
      <c r="DF29" s="6">
        <v>0</v>
      </c>
      <c r="DG29" s="6">
        <v>0</v>
      </c>
      <c r="DH29" s="6">
        <v>0</v>
      </c>
      <c r="DI29" s="6">
        <v>0</v>
      </c>
      <c r="DJ29" s="17">
        <v>4.1000000000000002E-2</v>
      </c>
      <c r="DK29" s="17">
        <v>1.46E-2</v>
      </c>
      <c r="DL29" s="17">
        <v>3.8899999999999997E-2</v>
      </c>
      <c r="DM29" s="17">
        <v>1.54E-2</v>
      </c>
      <c r="DN29" s="6">
        <v>0</v>
      </c>
      <c r="DO29" s="17">
        <v>1.8E-3</v>
      </c>
      <c r="DP29" s="17">
        <v>2.3999999999999998E-3</v>
      </c>
      <c r="DQ29" s="17">
        <v>1.8E-3</v>
      </c>
      <c r="DR29" s="17">
        <v>1.8E-3</v>
      </c>
      <c r="DS29" s="17">
        <v>1.8E-3</v>
      </c>
      <c r="DT29" s="17">
        <v>1.8E-3</v>
      </c>
      <c r="DU29" s="17">
        <v>1.8E-3</v>
      </c>
      <c r="DV29" s="17">
        <v>2.3E-3</v>
      </c>
      <c r="DW29" s="17">
        <v>1.8E-3</v>
      </c>
      <c r="DX29" s="17">
        <v>1.8E-3</v>
      </c>
      <c r="DY29" s="17">
        <v>1.8E-3</v>
      </c>
      <c r="DZ29" s="17">
        <v>1.8E-3</v>
      </c>
      <c r="EA29" s="6">
        <v>0</v>
      </c>
      <c r="EB29" s="6">
        <v>0</v>
      </c>
      <c r="EC29" s="17">
        <v>5.6300000000000003E-2</v>
      </c>
      <c r="ED29" s="17">
        <v>5.0900000000000001E-2</v>
      </c>
      <c r="EE29" s="17">
        <v>1.09E-2</v>
      </c>
      <c r="EF29" s="17">
        <v>1.15E-2</v>
      </c>
      <c r="EG29" s="17">
        <v>1.0699999999999999E-2</v>
      </c>
      <c r="EH29" s="6">
        <v>0</v>
      </c>
      <c r="EI29" s="17">
        <v>1.0699999999999999E-2</v>
      </c>
      <c r="EJ29" s="6">
        <v>0</v>
      </c>
      <c r="EK29" s="6">
        <v>0</v>
      </c>
      <c r="EL29" s="17">
        <v>1.09E-2</v>
      </c>
      <c r="EM29" s="6">
        <v>0</v>
      </c>
    </row>
    <row r="30" spans="1:143" ht="25.5" customHeight="1">
      <c r="A30" s="18" t="s">
        <v>24</v>
      </c>
      <c r="B30" s="13" t="s">
        <v>12</v>
      </c>
      <c r="C30" s="4" t="s">
        <v>9</v>
      </c>
      <c r="D30" s="17">
        <v>0.66500000000000004</v>
      </c>
      <c r="E30" s="17">
        <v>0.64100000000000001</v>
      </c>
      <c r="F30" s="17">
        <v>0.35239999999999999</v>
      </c>
      <c r="G30" s="17">
        <v>0.33679999999999999</v>
      </c>
      <c r="H30" s="17">
        <v>0.26329999999999998</v>
      </c>
      <c r="I30" s="17">
        <v>0.28470000000000001</v>
      </c>
      <c r="J30" s="17">
        <v>0.2777</v>
      </c>
      <c r="K30" s="17">
        <v>0.2596</v>
      </c>
      <c r="L30" s="17">
        <v>0.41899999999999998</v>
      </c>
      <c r="M30" s="17">
        <v>0.86609999999999998</v>
      </c>
      <c r="N30" s="17">
        <v>0.31459999999999999</v>
      </c>
      <c r="O30" s="17">
        <v>0.4456</v>
      </c>
      <c r="P30" s="17">
        <v>0.4975</v>
      </c>
      <c r="Q30" s="17">
        <v>0.67030000000000001</v>
      </c>
      <c r="R30" s="17">
        <v>0.97670000000000001</v>
      </c>
      <c r="S30" s="17">
        <v>0.18840000000000001</v>
      </c>
      <c r="T30" s="17">
        <v>0.23150000000000001</v>
      </c>
      <c r="U30" s="17">
        <v>0.35239999999999999</v>
      </c>
      <c r="V30" s="17">
        <v>0.14580000000000001</v>
      </c>
      <c r="W30" s="17">
        <v>0.24490000000000001</v>
      </c>
      <c r="X30" s="17">
        <v>0.21290000000000001</v>
      </c>
      <c r="Y30" s="17">
        <v>0.58760000000000001</v>
      </c>
      <c r="Z30" s="17">
        <v>0.35</v>
      </c>
      <c r="AA30" s="17">
        <v>0.14369999999999999</v>
      </c>
      <c r="AB30" s="17">
        <v>0.107</v>
      </c>
      <c r="AC30" s="17">
        <v>0.156</v>
      </c>
      <c r="AD30" s="17">
        <v>0.1741</v>
      </c>
      <c r="AE30" s="17">
        <v>0.1908</v>
      </c>
      <c r="AF30" s="17">
        <v>0.1429</v>
      </c>
      <c r="AG30" s="17">
        <v>0.20280000000000001</v>
      </c>
      <c r="AH30" s="17">
        <v>0.40250000000000002</v>
      </c>
      <c r="AI30" s="17">
        <v>0</v>
      </c>
      <c r="AJ30" s="17">
        <v>0</v>
      </c>
      <c r="AK30" s="17">
        <v>0</v>
      </c>
      <c r="AL30" s="17">
        <v>0.37309999999999999</v>
      </c>
      <c r="AM30" s="17">
        <v>0.37640000000000001</v>
      </c>
      <c r="AN30" s="17">
        <v>0.33739999999999998</v>
      </c>
      <c r="AO30" s="17">
        <v>0.29089999999999999</v>
      </c>
      <c r="AP30" s="17">
        <v>0.34250000000000003</v>
      </c>
      <c r="AQ30" s="17">
        <v>0.26269999999999999</v>
      </c>
      <c r="AR30" s="17">
        <v>0.35520000000000002</v>
      </c>
      <c r="AS30" s="17">
        <v>0.22420000000000001</v>
      </c>
      <c r="AT30" s="17">
        <v>0.3377</v>
      </c>
      <c r="AU30" s="17">
        <v>0.26950000000000002</v>
      </c>
      <c r="AV30" s="17">
        <v>0.32350000000000001</v>
      </c>
      <c r="AW30" s="17">
        <v>0.47020000000000001</v>
      </c>
      <c r="AX30" s="17">
        <v>0.17100000000000001</v>
      </c>
      <c r="AY30" s="17">
        <v>0.3695</v>
      </c>
      <c r="AZ30" s="17">
        <v>0</v>
      </c>
      <c r="BA30" s="17">
        <v>0</v>
      </c>
      <c r="BB30" s="17">
        <v>0</v>
      </c>
      <c r="BC30" s="17">
        <v>0.76339999999999997</v>
      </c>
      <c r="BD30" s="17">
        <v>0.2903</v>
      </c>
      <c r="BE30" s="17">
        <v>0.22689999999999999</v>
      </c>
      <c r="BF30" s="17">
        <v>0.30180000000000001</v>
      </c>
      <c r="BG30" s="17">
        <v>0.28589999999999999</v>
      </c>
      <c r="BH30" s="17">
        <v>0.53539999999999999</v>
      </c>
      <c r="BI30" s="17">
        <v>0.24</v>
      </c>
      <c r="BJ30" s="17">
        <v>0.49009999999999998</v>
      </c>
      <c r="BK30" s="17">
        <v>0.2903</v>
      </c>
      <c r="BL30" s="17">
        <v>0</v>
      </c>
      <c r="BM30" s="17">
        <v>0.30919999999999997</v>
      </c>
      <c r="BN30" s="17">
        <v>0.33879999999999999</v>
      </c>
      <c r="BO30" s="17">
        <v>0.33200000000000002</v>
      </c>
      <c r="BP30" s="17">
        <v>0.27179999999999999</v>
      </c>
      <c r="BQ30" s="17">
        <v>0.30769999999999997</v>
      </c>
      <c r="BR30" s="17">
        <v>0.27400000000000002</v>
      </c>
      <c r="BS30" s="17">
        <v>0.28289999999999998</v>
      </c>
      <c r="BT30" s="17">
        <v>0.27489999999999998</v>
      </c>
      <c r="BU30" s="17">
        <v>0.27829999999999999</v>
      </c>
      <c r="BV30" s="17">
        <v>0.21759999999999999</v>
      </c>
      <c r="BW30" s="17">
        <v>0.27739999999999998</v>
      </c>
      <c r="BX30" s="17">
        <v>0.22600000000000001</v>
      </c>
      <c r="BY30" s="17">
        <v>0.4521</v>
      </c>
      <c r="BZ30" s="17">
        <v>0.44750000000000001</v>
      </c>
      <c r="CA30" s="17">
        <v>0.26640000000000003</v>
      </c>
      <c r="CB30" s="17">
        <v>0.35099999999999998</v>
      </c>
      <c r="CC30" s="17">
        <v>0.40600000000000003</v>
      </c>
      <c r="CD30" s="17">
        <v>0.2331</v>
      </c>
      <c r="CE30" s="17">
        <v>0</v>
      </c>
      <c r="CF30" s="17">
        <v>0.23619999999999999</v>
      </c>
      <c r="CG30" s="17">
        <v>0.27250000000000002</v>
      </c>
      <c r="CH30" s="17">
        <v>0.21790000000000001</v>
      </c>
      <c r="CI30" s="17">
        <v>0.49099999999999999</v>
      </c>
      <c r="CJ30" s="17">
        <v>0.38819999999999999</v>
      </c>
      <c r="CK30" s="17">
        <v>0.47160000000000002</v>
      </c>
      <c r="CL30" s="17">
        <v>0</v>
      </c>
      <c r="CM30" s="17">
        <v>0.17530000000000001</v>
      </c>
      <c r="CN30" s="17">
        <v>0.20369999999999999</v>
      </c>
      <c r="CO30" s="17">
        <v>0</v>
      </c>
      <c r="CP30" s="17">
        <v>0</v>
      </c>
      <c r="CQ30" s="17">
        <v>0</v>
      </c>
      <c r="CR30" s="17">
        <v>0.61619999999999997</v>
      </c>
      <c r="CS30" s="17">
        <v>0.36969999999999997</v>
      </c>
      <c r="CT30" s="17">
        <v>0.41449999999999998</v>
      </c>
      <c r="CU30" s="17">
        <v>0.2651</v>
      </c>
      <c r="CV30" s="17">
        <v>0.19819999999999999</v>
      </c>
      <c r="CW30" s="17">
        <v>0.25259999999999999</v>
      </c>
      <c r="CX30" s="17">
        <v>0.44640000000000002</v>
      </c>
      <c r="CY30" s="17">
        <v>0.53080000000000005</v>
      </c>
      <c r="CZ30" s="17">
        <v>0</v>
      </c>
      <c r="DA30" s="17">
        <v>1.3231999999999999</v>
      </c>
      <c r="DB30" s="17">
        <v>0</v>
      </c>
      <c r="DC30" s="17">
        <v>0</v>
      </c>
      <c r="DD30" s="17">
        <v>0</v>
      </c>
      <c r="DE30" s="17">
        <v>6.0199999999999997E-2</v>
      </c>
      <c r="DF30" s="17">
        <v>0</v>
      </c>
      <c r="DG30" s="17">
        <v>0</v>
      </c>
      <c r="DH30" s="17">
        <v>0</v>
      </c>
      <c r="DI30" s="17">
        <v>0</v>
      </c>
      <c r="DJ30" s="17">
        <v>0</v>
      </c>
      <c r="DK30" s="17">
        <v>0</v>
      </c>
      <c r="DL30" s="17">
        <v>0</v>
      </c>
      <c r="DM30" s="17">
        <v>0</v>
      </c>
      <c r="DN30" s="17">
        <v>0</v>
      </c>
      <c r="DO30" s="17">
        <v>0.26169999999999999</v>
      </c>
      <c r="DP30" s="17">
        <v>0.31269999999999998</v>
      </c>
      <c r="DQ30" s="17">
        <v>0.26269999999999999</v>
      </c>
      <c r="DR30" s="17">
        <v>0.29809999999999998</v>
      </c>
      <c r="DS30" s="17">
        <v>0.27610000000000001</v>
      </c>
      <c r="DT30" s="17">
        <v>0.2369</v>
      </c>
      <c r="DU30" s="17">
        <v>0.24399999999999999</v>
      </c>
      <c r="DV30" s="17">
        <v>0.43990000000000001</v>
      </c>
      <c r="DW30" s="17">
        <v>0.21240000000000001</v>
      </c>
      <c r="DX30" s="17">
        <v>0.2923</v>
      </c>
      <c r="DY30" s="17">
        <v>0.2611</v>
      </c>
      <c r="DZ30" s="17">
        <v>0.40620000000000001</v>
      </c>
      <c r="EA30" s="17">
        <v>0</v>
      </c>
      <c r="EB30" s="17">
        <v>0</v>
      </c>
      <c r="EC30" s="17">
        <v>0</v>
      </c>
      <c r="ED30" s="17">
        <v>0</v>
      </c>
      <c r="EE30" s="17">
        <v>8.2000000000000003E-2</v>
      </c>
      <c r="EF30" s="17">
        <v>0.2014</v>
      </c>
      <c r="EG30" s="17">
        <v>0.21829999999999999</v>
      </c>
      <c r="EH30" s="17">
        <v>0</v>
      </c>
      <c r="EI30" s="17">
        <v>7.0499999999999993E-2</v>
      </c>
      <c r="EJ30" s="17">
        <v>0</v>
      </c>
      <c r="EK30" s="17">
        <v>0</v>
      </c>
      <c r="EL30" s="17">
        <v>3.2599999999999997E-2</v>
      </c>
      <c r="EM30" s="17">
        <v>0</v>
      </c>
    </row>
    <row r="31" spans="1:143" ht="12.75" customHeight="1">
      <c r="A31" s="18" t="s">
        <v>25</v>
      </c>
      <c r="B31" s="13" t="s">
        <v>12</v>
      </c>
      <c r="C31" s="4" t="s">
        <v>9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0.501</v>
      </c>
      <c r="R31" s="17">
        <v>0.2954</v>
      </c>
      <c r="S31" s="17">
        <v>1.2053</v>
      </c>
      <c r="T31" s="17">
        <v>0.27760000000000001</v>
      </c>
      <c r="U31" s="17">
        <v>0.2959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17">
        <v>0</v>
      </c>
      <c r="AE31" s="17">
        <v>0</v>
      </c>
      <c r="AF31" s="17">
        <v>0</v>
      </c>
      <c r="AG31" s="17">
        <v>0</v>
      </c>
      <c r="AH31" s="17">
        <v>0</v>
      </c>
      <c r="AI31" s="17">
        <v>0</v>
      </c>
      <c r="AJ31" s="17">
        <v>0</v>
      </c>
      <c r="AK31" s="17">
        <v>0</v>
      </c>
      <c r="AL31" s="17">
        <v>0</v>
      </c>
      <c r="AM31" s="17">
        <v>0</v>
      </c>
      <c r="AN31" s="17">
        <v>0</v>
      </c>
      <c r="AO31" s="17">
        <v>0</v>
      </c>
      <c r="AP31" s="17">
        <v>0</v>
      </c>
      <c r="AQ31" s="17">
        <v>0</v>
      </c>
      <c r="AR31" s="17">
        <v>0</v>
      </c>
      <c r="AS31" s="17">
        <v>0</v>
      </c>
      <c r="AT31" s="17">
        <v>0</v>
      </c>
      <c r="AU31" s="17">
        <v>0</v>
      </c>
      <c r="AV31" s="17">
        <v>0</v>
      </c>
      <c r="AW31" s="17">
        <v>0</v>
      </c>
      <c r="AX31" s="17">
        <v>0</v>
      </c>
      <c r="AY31" s="17">
        <v>0</v>
      </c>
      <c r="AZ31" s="17">
        <v>0</v>
      </c>
      <c r="BA31" s="17">
        <v>0</v>
      </c>
      <c r="BB31" s="17">
        <v>0</v>
      </c>
      <c r="BC31" s="17">
        <v>0</v>
      </c>
      <c r="BD31" s="17">
        <v>0</v>
      </c>
      <c r="BE31" s="17">
        <v>0</v>
      </c>
      <c r="BF31" s="17">
        <v>0</v>
      </c>
      <c r="BG31" s="17">
        <v>0</v>
      </c>
      <c r="BH31" s="17">
        <v>0</v>
      </c>
      <c r="BI31" s="17">
        <v>0</v>
      </c>
      <c r="BJ31" s="17">
        <v>0</v>
      </c>
      <c r="BK31" s="17">
        <v>0.25019999999999998</v>
      </c>
      <c r="BL31" s="17">
        <v>0</v>
      </c>
      <c r="BM31" s="17">
        <v>0</v>
      </c>
      <c r="BN31" s="17">
        <v>0</v>
      </c>
      <c r="BO31" s="17">
        <v>0</v>
      </c>
      <c r="BP31" s="17">
        <v>0</v>
      </c>
      <c r="BQ31" s="17">
        <v>0</v>
      </c>
      <c r="BR31" s="17">
        <v>0</v>
      </c>
      <c r="BS31" s="17">
        <v>0</v>
      </c>
      <c r="BT31" s="17">
        <v>0</v>
      </c>
      <c r="BU31" s="17">
        <v>0</v>
      </c>
      <c r="BV31" s="17">
        <v>0</v>
      </c>
      <c r="BW31" s="17">
        <v>0</v>
      </c>
      <c r="BX31" s="17">
        <v>0</v>
      </c>
      <c r="BY31" s="17">
        <v>0</v>
      </c>
      <c r="BZ31" s="17">
        <v>0</v>
      </c>
      <c r="CA31" s="17">
        <v>0</v>
      </c>
      <c r="CB31" s="17">
        <v>0</v>
      </c>
      <c r="CC31" s="17">
        <v>0</v>
      </c>
      <c r="CD31" s="17">
        <v>0.2838</v>
      </c>
      <c r="CE31" s="17">
        <v>0</v>
      </c>
      <c r="CF31" s="17">
        <v>0</v>
      </c>
      <c r="CG31" s="17">
        <v>0.28560000000000002</v>
      </c>
      <c r="CH31" s="17">
        <v>0.28260000000000002</v>
      </c>
      <c r="CI31" s="17">
        <v>0.24440000000000001</v>
      </c>
      <c r="CJ31" s="17">
        <v>0.26819999999999999</v>
      </c>
      <c r="CK31" s="17">
        <v>0</v>
      </c>
      <c r="CL31" s="17">
        <v>0</v>
      </c>
      <c r="CM31" s="17">
        <v>0</v>
      </c>
      <c r="CN31" s="17">
        <v>0</v>
      </c>
      <c r="CO31" s="17">
        <v>0</v>
      </c>
      <c r="CP31" s="17">
        <v>0</v>
      </c>
      <c r="CQ31" s="17">
        <v>0</v>
      </c>
      <c r="CR31" s="17">
        <v>0</v>
      </c>
      <c r="CS31" s="17">
        <v>0</v>
      </c>
      <c r="CT31" s="17">
        <v>0</v>
      </c>
      <c r="CU31" s="17">
        <v>0</v>
      </c>
      <c r="CV31" s="17">
        <v>0</v>
      </c>
      <c r="CW31" s="17">
        <v>0</v>
      </c>
      <c r="CX31" s="17">
        <v>0</v>
      </c>
      <c r="CY31" s="17">
        <v>0</v>
      </c>
      <c r="CZ31" s="17">
        <v>0</v>
      </c>
      <c r="DA31" s="17">
        <v>0</v>
      </c>
      <c r="DB31" s="17">
        <v>0</v>
      </c>
      <c r="DC31" s="17">
        <v>0</v>
      </c>
      <c r="DD31" s="17">
        <v>0</v>
      </c>
      <c r="DE31" s="17">
        <v>0</v>
      </c>
      <c r="DF31" s="17">
        <v>0</v>
      </c>
      <c r="DG31" s="17">
        <v>0</v>
      </c>
      <c r="DH31" s="17">
        <v>0</v>
      </c>
      <c r="DI31" s="17">
        <v>0</v>
      </c>
      <c r="DJ31" s="17">
        <v>0</v>
      </c>
      <c r="DK31" s="17">
        <v>0</v>
      </c>
      <c r="DL31" s="17">
        <v>0</v>
      </c>
      <c r="DM31" s="17">
        <v>0</v>
      </c>
      <c r="DN31" s="17">
        <v>0</v>
      </c>
      <c r="DO31" s="17">
        <v>0</v>
      </c>
      <c r="DP31" s="17">
        <v>0</v>
      </c>
      <c r="DQ31" s="17">
        <v>0</v>
      </c>
      <c r="DR31" s="17">
        <v>0</v>
      </c>
      <c r="DS31" s="17">
        <v>0</v>
      </c>
      <c r="DT31" s="17">
        <v>0</v>
      </c>
      <c r="DU31" s="17">
        <v>0</v>
      </c>
      <c r="DV31" s="17">
        <v>0</v>
      </c>
      <c r="DW31" s="17">
        <v>0</v>
      </c>
      <c r="DX31" s="17">
        <v>0</v>
      </c>
      <c r="DY31" s="17">
        <v>0</v>
      </c>
      <c r="DZ31" s="17">
        <v>0</v>
      </c>
      <c r="EA31" s="17">
        <v>0</v>
      </c>
      <c r="EB31" s="17">
        <v>0</v>
      </c>
      <c r="EC31" s="17">
        <v>0</v>
      </c>
      <c r="ED31" s="17">
        <v>0</v>
      </c>
      <c r="EE31" s="17">
        <v>0</v>
      </c>
      <c r="EF31" s="17">
        <v>0</v>
      </c>
      <c r="EG31" s="17">
        <v>0</v>
      </c>
      <c r="EH31" s="17">
        <v>0</v>
      </c>
      <c r="EI31" s="17">
        <v>0</v>
      </c>
      <c r="EJ31" s="17">
        <v>0</v>
      </c>
      <c r="EK31" s="17">
        <v>0</v>
      </c>
      <c r="EL31" s="17">
        <v>0</v>
      </c>
      <c r="EM31" s="17">
        <v>0</v>
      </c>
    </row>
    <row r="32" spans="1:143" ht="18" customHeight="1"/>
    <row r="33" spans="10:151" ht="18" customHeight="1">
      <c r="EJ33" s="36" t="s">
        <v>178</v>
      </c>
      <c r="EK33" s="36"/>
      <c r="EL33" s="36"/>
      <c r="EM33" s="36"/>
      <c r="EN33" s="37"/>
      <c r="EO33" s="37"/>
      <c r="EP33" s="37"/>
      <c r="EQ33" s="37"/>
      <c r="ER33" s="37"/>
      <c r="ES33" s="37"/>
      <c r="ET33" s="37"/>
      <c r="EU33" s="37"/>
    </row>
    <row r="34" spans="10:151" ht="21" customHeight="1">
      <c r="EI34" s="32"/>
      <c r="EJ34" s="36" t="s">
        <v>177</v>
      </c>
      <c r="EK34" s="36"/>
      <c r="EL34" s="36"/>
      <c r="EM34" s="36"/>
      <c r="EN34" s="37"/>
      <c r="EO34" s="37"/>
      <c r="EP34" s="37"/>
      <c r="EQ34" s="37"/>
      <c r="ER34" s="37"/>
      <c r="ES34" s="37" t="s">
        <v>180</v>
      </c>
      <c r="ET34" s="37"/>
      <c r="EU34" s="37"/>
    </row>
    <row r="35" spans="10:151" ht="19.5">
      <c r="EH35" s="27"/>
      <c r="EI35" s="27"/>
      <c r="EJ35" s="36"/>
      <c r="EK35" s="36"/>
      <c r="EL35" s="36"/>
      <c r="EM35" s="36"/>
      <c r="EN35" s="37"/>
      <c r="EO35" s="37"/>
      <c r="EP35" s="37"/>
      <c r="EQ35" s="37"/>
      <c r="ER35" s="37"/>
      <c r="ES35" s="37"/>
      <c r="ET35" s="37"/>
      <c r="EU35" s="37"/>
    </row>
    <row r="36" spans="10:151" ht="15">
      <c r="J36" s="27"/>
      <c r="K36" s="27"/>
      <c r="L36" s="27"/>
    </row>
  </sheetData>
  <mergeCells count="30">
    <mergeCell ref="A11:C11"/>
    <mergeCell ref="A10:C10"/>
    <mergeCell ref="A9:G9"/>
    <mergeCell ref="A6:G6"/>
    <mergeCell ref="P6:S6"/>
    <mergeCell ref="A5:G5"/>
    <mergeCell ref="A7:G7"/>
    <mergeCell ref="ER6:EU6"/>
    <mergeCell ref="CJ6:CM6"/>
    <mergeCell ref="CV6:CY6"/>
    <mergeCell ref="DH6:DK6"/>
    <mergeCell ref="DT6:DW6"/>
    <mergeCell ref="EF6:EI6"/>
    <mergeCell ref="AB6:AE6"/>
    <mergeCell ref="AN6:AQ6"/>
    <mergeCell ref="AZ6:BC6"/>
    <mergeCell ref="BL6:BO6"/>
    <mergeCell ref="BX6:CA6"/>
    <mergeCell ref="P1:S1"/>
    <mergeCell ref="AB1:AE1"/>
    <mergeCell ref="AN1:AQ1"/>
    <mergeCell ref="AZ1:BC1"/>
    <mergeCell ref="ER1:EU1"/>
    <mergeCell ref="EF1:EI1"/>
    <mergeCell ref="DT1:DW1"/>
    <mergeCell ref="DH1:DK1"/>
    <mergeCell ref="CV1:CY1"/>
    <mergeCell ref="CJ1:CM1"/>
    <mergeCell ref="BX1:CA1"/>
    <mergeCell ref="BL1:BO1"/>
  </mergeCells>
  <pageMargins left="1.1811023622047245" right="0.39370078740157483" top="0.78740157480314965" bottom="0.19685039370078741" header="0.31496062992125984" footer="0.31496062992125984"/>
  <pageSetup paperSize="9" orientation="portrait" verticalDpi="0" r:id="rId1"/>
  <headerFooter differentFirst="1" alignWithMargins="0">
    <oddHeader>&amp;C&amp;P</oddHeader>
  </headerFooter>
  <colBreaks count="12" manualBreakCount="12">
    <brk id="7" max="40" man="1"/>
    <brk id="19" max="40" man="1"/>
    <brk id="31" max="40" man="1"/>
    <brk id="43" max="40" man="1"/>
    <brk id="55" max="40" man="1"/>
    <brk id="67" max="40" man="1"/>
    <brk id="79" max="40" man="1"/>
    <brk id="91" max="40" man="1"/>
    <brk id="103" max="40" man="1"/>
    <brk id="115" max="40" man="1"/>
    <brk id="127" max="40" man="1"/>
    <brk id="139" max="4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тариф</vt:lpstr>
      <vt:lpstr>тариф!Область_печати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zagalny3371</cp:lastModifiedBy>
  <cp:lastPrinted>2017-04-12T08:25:48Z</cp:lastPrinted>
  <dcterms:created xsi:type="dcterms:W3CDTF">2017-03-24T13:29:29Z</dcterms:created>
  <dcterms:modified xsi:type="dcterms:W3CDTF">2017-04-13T07:12:07Z</dcterms:modified>
</cp:coreProperties>
</file>