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60" windowWidth="15480" windowHeight="11400"/>
  </bookViews>
  <sheets>
    <sheet name="тариф" sheetId="2" r:id="rId1"/>
  </sheets>
  <definedNames>
    <definedName name="_xlnm.Print_Area" localSheetId="0">тариф!$A$1:$ES$33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2" i="2"/>
  <c r="BZ13" l="1"/>
  <c r="BZ12"/>
  <c r="CF13"/>
  <c r="CE13"/>
  <c r="CD13"/>
  <c r="CC13"/>
  <c r="CB13"/>
  <c r="CA13"/>
  <c r="CF12"/>
  <c r="CE12"/>
  <c r="CD12"/>
  <c r="CC12"/>
  <c r="CB12"/>
  <c r="CA12"/>
  <c r="AG13"/>
  <c r="AG12"/>
  <c r="AF13"/>
  <c r="AF12"/>
  <c r="AE13"/>
  <c r="AE12"/>
  <c r="AD13"/>
  <c r="AD12"/>
  <c r="AC13"/>
  <c r="AC12"/>
  <c r="H13" l="1"/>
  <c r="G13"/>
  <c r="F13"/>
  <c r="E13"/>
  <c r="D13"/>
  <c r="H12"/>
  <c r="G12"/>
  <c r="F12"/>
  <c r="E12"/>
  <c r="D12"/>
  <c r="DX13"/>
  <c r="DW13"/>
  <c r="DV13"/>
  <c r="DU13"/>
  <c r="DT13"/>
  <c r="DX12"/>
  <c r="DW12"/>
  <c r="DV12"/>
  <c r="DU12"/>
  <c r="DT12"/>
  <c r="DG13"/>
  <c r="DF13"/>
  <c r="DE13"/>
  <c r="DD13"/>
  <c r="DC13"/>
  <c r="DG12"/>
  <c r="DF12"/>
  <c r="DE12"/>
  <c r="DD12"/>
  <c r="DC12"/>
  <c r="DB13"/>
  <c r="DB12"/>
  <c r="DA13"/>
  <c r="DA12"/>
  <c r="CY13"/>
  <c r="CX13"/>
  <c r="CW13"/>
  <c r="CY12"/>
  <c r="CX12"/>
  <c r="CW12"/>
  <c r="EH13"/>
  <c r="EG13"/>
  <c r="EF13"/>
  <c r="EE13"/>
  <c r="ED13"/>
  <c r="EC13"/>
  <c r="EB13"/>
  <c r="EA13"/>
  <c r="DZ13"/>
  <c r="DY13"/>
  <c r="DS13"/>
  <c r="DR13"/>
  <c r="DQ13"/>
  <c r="DP13"/>
  <c r="DO13"/>
  <c r="DN13"/>
  <c r="DM13"/>
  <c r="DL13"/>
  <c r="DK13"/>
  <c r="DJ13"/>
  <c r="DI13"/>
  <c r="DH13"/>
  <c r="CZ13"/>
  <c r="CV13"/>
  <c r="CU13"/>
  <c r="CT13"/>
  <c r="CS13"/>
  <c r="CR13"/>
  <c r="CQ13"/>
  <c r="CP13"/>
  <c r="CO13"/>
  <c r="CN13"/>
  <c r="CM13"/>
  <c r="CL13"/>
  <c r="CK13"/>
  <c r="CJ13"/>
  <c r="CI13"/>
  <c r="CH13"/>
  <c r="CG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EH12"/>
  <c r="EG12"/>
  <c r="EF12"/>
  <c r="EE12"/>
  <c r="ED12"/>
  <c r="EC12"/>
  <c r="EB12"/>
  <c r="EA12"/>
  <c r="DZ12"/>
  <c r="DY12"/>
  <c r="DS12"/>
  <c r="DR12"/>
  <c r="DQ12"/>
  <c r="DP12"/>
  <c r="DO12"/>
  <c r="DN12"/>
  <c r="DM12"/>
  <c r="DL12"/>
  <c r="DK12"/>
  <c r="DJ12"/>
  <c r="DI12"/>
  <c r="DH12"/>
  <c r="CZ12"/>
  <c r="CV12"/>
  <c r="CU12"/>
  <c r="CT12"/>
  <c r="CS12"/>
  <c r="CR12"/>
  <c r="CQ12"/>
  <c r="CP12"/>
  <c r="CO12"/>
  <c r="CN12"/>
  <c r="CM12"/>
  <c r="CL12"/>
  <c r="CK12"/>
  <c r="CJ12"/>
  <c r="CI12"/>
  <c r="CH12"/>
  <c r="CG12"/>
  <c r="BY12"/>
  <c r="BX12"/>
  <c r="BW12"/>
  <c r="BV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</calcChain>
</file>

<file path=xl/sharedStrings.xml><?xml version="1.0" encoding="utf-8"?>
<sst xmlns="http://schemas.openxmlformats.org/spreadsheetml/2006/main" count="350" uniqueCount="175">
  <si>
    <t>9</t>
  </si>
  <si>
    <t>14</t>
  </si>
  <si>
    <t>1</t>
  </si>
  <si>
    <t>Загальна площа</t>
  </si>
  <si>
    <t>м кв.</t>
  </si>
  <si>
    <t>Тариф для квартир першого поверху</t>
  </si>
  <si>
    <t>грн./м кв</t>
  </si>
  <si>
    <t>Тариф для квартир другого і вище поверхів</t>
  </si>
  <si>
    <t>1. Прибирання прибудинкової території</t>
  </si>
  <si>
    <t>Тариф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</si>
  <si>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</si>
  <si>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</si>
  <si>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</si>
  <si>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</si>
  <si>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</si>
  <si>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</si>
  <si>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</si>
  <si>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10. Обслуговування димових та вентиляційних каналів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</si>
  <si>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</si>
  <si>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</si>
  <si>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</si>
  <si>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</si>
  <si>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</si>
  <si>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>2</t>
  </si>
  <si>
    <t>до рішення виконкому міської ради</t>
  </si>
  <si>
    <t>вул. Десантна, 1</t>
  </si>
  <si>
    <t>вул. Десантна, 11</t>
  </si>
  <si>
    <t>вул. Десантна, 12</t>
  </si>
  <si>
    <t>вул. Десантна, 13</t>
  </si>
  <si>
    <t>вул. Десантна, 2</t>
  </si>
  <si>
    <t>вул. Десантна, 3</t>
  </si>
  <si>
    <t>вул. Десантна, 4</t>
  </si>
  <si>
    <t>вул. Десантна, 5</t>
  </si>
  <si>
    <t>вул. Десантна, 6</t>
  </si>
  <si>
    <t>вул. Десантна, 7</t>
  </si>
  <si>
    <t>вул. Десантна, 8</t>
  </si>
  <si>
    <t>Поверхів                                                       Одиниця виміру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</si>
  <si>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</si>
  <si>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вул. Соколовська, 11</t>
  </si>
  <si>
    <t>вул. Соколовська, 13</t>
  </si>
  <si>
    <t>вул. Соколовська, 15</t>
  </si>
  <si>
    <t>вул. Соколовська, 17</t>
  </si>
  <si>
    <t>вул. Соколовська, 19</t>
  </si>
  <si>
    <t>вул. Соколовська, 2</t>
  </si>
  <si>
    <t>вул. Соколовська, 6</t>
  </si>
  <si>
    <t>вул. Соколовська, 7</t>
  </si>
  <si>
    <t>вул. Соколовська, 8</t>
  </si>
  <si>
    <t>вул. Соколовська, 9</t>
  </si>
  <si>
    <t>мкр. 4-й Зарічний, 10</t>
  </si>
  <si>
    <t>мкр. 4-й Зарічний, 11</t>
  </si>
  <si>
    <t>мкр. 4-й Зарічний, 12</t>
  </si>
  <si>
    <t>мкр. 4-й Зарічний, 13</t>
  </si>
  <si>
    <t>мкр. 4-й Зарічний, 14</t>
  </si>
  <si>
    <t>мкр. 4-й Зарічний, 15</t>
  </si>
  <si>
    <t>мкр. 4-й Зарічний, 16</t>
  </si>
  <si>
    <t>мкр. 4-й Зарічний, 17</t>
  </si>
  <si>
    <t>мкр. 4-й Зарічний, 20</t>
  </si>
  <si>
    <t>мкр. 4-й Зарічний, 21</t>
  </si>
  <si>
    <t>мкр. 4-й Зарічний, 22</t>
  </si>
  <si>
    <t>мкр.4-й Зарічний, 23</t>
  </si>
  <si>
    <t>мкр. 4-й Зарічний, 24</t>
  </si>
  <si>
    <t>мкр. 4-й Зарічний, 25</t>
  </si>
  <si>
    <t>мкр. 4-й Зарічний, 27</t>
  </si>
  <si>
    <t>мкр. 4-й Зарічний, 28</t>
  </si>
  <si>
    <t>мкр. 4-й Зарічний, 29</t>
  </si>
  <si>
    <t>мкр. 4-й Зарічний, 30</t>
  </si>
  <si>
    <t>мкр. 4-й Зарічний, 31</t>
  </si>
  <si>
    <t>мкр. 4-й Зарічний, 32</t>
  </si>
  <si>
    <t>мкр. 4-й Зарічний, 5</t>
  </si>
  <si>
    <t>мкр. 4-й Зарічний, 6</t>
  </si>
  <si>
    <t>мкр. 4-й Зарічний, 7</t>
  </si>
  <si>
    <t>мкр. 4-й Зарічний, 8</t>
  </si>
  <si>
    <t>мкр. 4-й Зарічний, 9</t>
  </si>
  <si>
    <t>мкр. 5-й Зарічний, 10</t>
  </si>
  <si>
    <t>мкр. 5-й Зарічний, 11</t>
  </si>
  <si>
    <t>мкр. 5-й Зарічний, 15</t>
  </si>
  <si>
    <t>мкр. 5-й Зарічний, 16</t>
  </si>
  <si>
    <t>мкр. 5-й Зарічний, 17</t>
  </si>
  <si>
    <t>мкр. 5-й Зарічний, 19</t>
  </si>
  <si>
    <t>мкр. 5-й Зарічний, 2</t>
  </si>
  <si>
    <t>мкр. 5-й Зарічний, 21</t>
  </si>
  <si>
    <t>мкр. 5-й Зарічний, 22</t>
  </si>
  <si>
    <t>мкр.5-й Зарічний, 23</t>
  </si>
  <si>
    <t>мкр. 5-й Зарічний, 25</t>
  </si>
  <si>
    <t>мкр. 5-й Зарічний, 26</t>
  </si>
  <si>
    <t>мкр. 5-й Зарічний, 27</t>
  </si>
  <si>
    <t>мкр. 5-й Зарічний, 28</t>
  </si>
  <si>
    <t>мкр. 5-й Зарічний, 30</t>
  </si>
  <si>
    <t>мкр. 5-й Зарічний, 31</t>
  </si>
  <si>
    <t>мкр. 5-й Зарічний, 32</t>
  </si>
  <si>
    <t>мкр. 5-й Зарічний, 34</t>
  </si>
  <si>
    <t>мкр. 5-й Зарічний, 35</t>
  </si>
  <si>
    <t>мкр. 5-й Зарічний, 37</t>
  </si>
  <si>
    <t>мкр. 5-й Зарічний, 38</t>
  </si>
  <si>
    <t>мкр. 5-й Зарічний, 39</t>
  </si>
  <si>
    <t>мкр. 5-й Зарічний, 4</t>
  </si>
  <si>
    <t>мкр. 5-й Зарічний, 40</t>
  </si>
  <si>
    <t>мкр. 5-й Зарічний, 41</t>
  </si>
  <si>
    <t>мкр. 5-й Зарічний, 46</t>
  </si>
  <si>
    <t>мкр. 5-й Зарічний, 5</t>
  </si>
  <si>
    <t>мкр. 5-й Зарічний, 53</t>
  </si>
  <si>
    <t>мкр. 5-й Зарічний, 61</t>
  </si>
  <si>
    <t>мкр. 5-й Зарічний, 62</t>
  </si>
  <si>
    <t>мкр. 5-й Зарічний, 63</t>
  </si>
  <si>
    <t>мкр. 5-й Зарічний, 64</t>
  </si>
  <si>
    <t>мкр. 5-й Зарічний, 68</t>
  </si>
  <si>
    <t>мкр. 5-й Зарічний, 73</t>
  </si>
  <si>
    <t>мкр. 5-й Зарічний, 74</t>
  </si>
  <si>
    <t>мкр. 5-й Зарічний, 77</t>
  </si>
  <si>
    <t>мкр. 5-й Зарічний, 79</t>
  </si>
  <si>
    <t>мкр. 5-й Зарічний, 8</t>
  </si>
  <si>
    <t>мкр. 5-й Зарічний, 80</t>
  </si>
  <si>
    <t>мкр. 5-й Зарічний, 81</t>
  </si>
  <si>
    <t>мкр. 5-й Зарічний, 83</t>
  </si>
  <si>
    <t>мкр. 5-й Зарічний, 84</t>
  </si>
  <si>
    <t>мкр. 5-й Зарічний, 89</t>
  </si>
  <si>
    <t>мкр. 5-й Зарічний, 9</t>
  </si>
  <si>
    <t>мкр.5-й Зарічний, 90</t>
  </si>
  <si>
    <t>мкр. 5-й Зарічний, 91</t>
  </si>
  <si>
    <t>мкр. 5-й Зарічний, 92</t>
  </si>
  <si>
    <t>мкр. 5-й Зарічний, 93</t>
  </si>
  <si>
    <t>мкр. 7-й Зарічний, 1</t>
  </si>
  <si>
    <t>мкр. 7-й Зарічний, 11</t>
  </si>
  <si>
    <t>мкр. 7-й Зарічний, 12</t>
  </si>
  <si>
    <t>мкр. 7-й Зарічний, 13</t>
  </si>
  <si>
    <t>мкр.7-й Зарічний, 16</t>
  </si>
  <si>
    <t>мкр. 7-й Зарічний, 17</t>
  </si>
  <si>
    <t>мкр. 7-й Зарічний, 18</t>
  </si>
  <si>
    <t>мкр. 7-й Зарічний, 2</t>
  </si>
  <si>
    <t>мкр. 7-й Зарічний, 21</t>
  </si>
  <si>
    <t>мкр. 7-й Зарічний, 22</t>
  </si>
  <si>
    <t>мкр. 7-й Зарічний, 3</t>
  </si>
  <si>
    <t>мкр. 7-й Зарічний, 4</t>
  </si>
  <si>
    <t>мкр.7-й Зарічний, 5</t>
  </si>
  <si>
    <t>мкр. 7-й Зарічний, 6</t>
  </si>
  <si>
    <t>мкр. 7-й Зарічний, 8</t>
  </si>
  <si>
    <t>мкр. 7-й Зарічний, 9</t>
  </si>
  <si>
    <t>вул. Фальківського , 2</t>
  </si>
  <si>
    <t>вул. Штерівська, 33</t>
  </si>
  <si>
    <t>вул. Штерівська, 34</t>
  </si>
  <si>
    <t>вул. Штерівська, 35</t>
  </si>
  <si>
    <t>вул. Ямальськая , 27</t>
  </si>
  <si>
    <t>Додаток 2</t>
  </si>
  <si>
    <t>Покровський район</t>
  </si>
  <si>
    <t>11. Технічне обслуговування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(у разі їх наявності)</t>
  </si>
  <si>
    <t>12. 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</si>
  <si>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 xml:space="preserve">Тарифи на послуги з утримання будинків і споруд та прибудинкових </t>
  </si>
  <si>
    <t xml:space="preserve">        Найменування послуг                                                   Адреса</t>
  </si>
  <si>
    <t>Продовження додатка 2</t>
  </si>
  <si>
    <t>заступник міського голови</t>
  </si>
  <si>
    <t>вул. Електро-  заводська, 1</t>
  </si>
  <si>
    <t>вул. Електро-  заводська, 2</t>
  </si>
  <si>
    <t>вул. Електро-  заводська, 3</t>
  </si>
  <si>
    <t>вул. Електро-  заводська, 4</t>
  </si>
  <si>
    <t>вул. Електро-  заводська, 6</t>
  </si>
  <si>
    <t>вул. Електро-  заводська, 7</t>
  </si>
  <si>
    <t>вул. Електро-  заводська, 8</t>
  </si>
  <si>
    <t>вул. Електро-  заводська, 9</t>
  </si>
  <si>
    <t>вул. Електро-  заводська, 10</t>
  </si>
  <si>
    <t>вул. Електро-  заводська, 11</t>
  </si>
  <si>
    <t>вул. Електро-  заводська, 16</t>
  </si>
  <si>
    <t>вул. Електро-   заводська, 12</t>
  </si>
  <si>
    <t>вул. Електро-   заводська, 17</t>
  </si>
  <si>
    <t>вул. Електро-   заводська, 20</t>
  </si>
  <si>
    <t>вул. Електро-  заводська, 28</t>
  </si>
  <si>
    <t>вул. Електро-  заводська, 29</t>
  </si>
  <si>
    <t>вул. Електро-  заводська, 24</t>
  </si>
  <si>
    <t>вул. Електро-  заводська, 22</t>
  </si>
  <si>
    <t>вул. Електро-   заводська, 30</t>
  </si>
  <si>
    <t>вул. Електро-   заводська, 31</t>
  </si>
  <si>
    <r>
      <t>В.о. керуючої справами виконкому</t>
    </r>
    <r>
      <rPr>
        <b/>
        <sz val="14"/>
        <color indexed="8"/>
        <rFont val="Calibri"/>
        <family val="2"/>
        <charset val="204"/>
      </rPr>
      <t>—</t>
    </r>
  </si>
  <si>
    <t>з обмеженою відповідальністю "УЮТ-2011"</t>
  </si>
  <si>
    <t>В.Бєрлін</t>
  </si>
  <si>
    <t>територій (граничні), що надаються населенню м. Кривого Рогу товариством</t>
  </si>
  <si>
    <t>12.04.2017 №177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</si>
</sst>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right" vertical="center"/>
    </xf>
    <xf numFmtId="49" fontId="1" fillId="2" borderId="4" xfId="0" applyNumberFormat="1" applyFont="1" applyFill="1" applyBorder="1" applyAlignment="1" applyProtection="1">
      <alignment vertical="center" wrapText="1"/>
    </xf>
    <xf numFmtId="164" fontId="1" fillId="2" borderId="4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 textRotation="90" wrapText="1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vertical="top"/>
    </xf>
    <xf numFmtId="0" fontId="13" fillId="2" borderId="0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3</xdr:col>
      <xdr:colOff>0</xdr:colOff>
      <xdr:row>9</xdr:row>
      <xdr:rowOff>19050</xdr:rowOff>
    </xdr:to>
    <xdr:cxnSp macro="">
      <xdr:nvCxnSpPr>
        <xdr:cNvPr id="2" name="Прямая соединительная линия 1"/>
        <xdr:cNvCxnSpPr/>
      </xdr:nvCxnSpPr>
      <xdr:spPr>
        <a:xfrm flipV="1">
          <a:off x="0" y="981076"/>
          <a:ext cx="3848100" cy="15906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846795</xdr:colOff>
      <xdr:row>9</xdr:row>
      <xdr:rowOff>0</xdr:rowOff>
    </xdr:from>
    <xdr:to>
      <xdr:col>0</xdr:col>
      <xdr:colOff>2334786</xdr:colOff>
      <xdr:row>9</xdr:row>
      <xdr:rowOff>260195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46795" y="2706494"/>
          <a:ext cx="1487991" cy="2601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35"/>
  <sheetViews>
    <sheetView tabSelected="1" zoomScale="98" zoomScaleNormal="98" zoomScaleSheetLayoutView="87" workbookViewId="0">
      <selection activeCell="B2" sqref="B2"/>
    </sheetView>
  </sheetViews>
  <sheetFormatPr defaultColWidth="11.42578125" defaultRowHeight="12"/>
  <cols>
    <col min="1" max="1" width="41.7109375" style="1" customWidth="1"/>
    <col min="2" max="2" width="6" style="1" customWidth="1"/>
    <col min="3" max="3" width="8" style="1" customWidth="1"/>
    <col min="4" max="38" width="6.85546875" style="1" customWidth="1"/>
    <col min="39" max="53" width="6.85546875" style="5" customWidth="1"/>
    <col min="54" max="54" width="7.5703125" style="5" customWidth="1"/>
    <col min="55" max="94" width="6.85546875" style="5" customWidth="1"/>
    <col min="95" max="99" width="6.85546875" style="6" customWidth="1"/>
    <col min="100" max="100" width="7.28515625" style="6" customWidth="1"/>
    <col min="101" max="104" width="6.85546875" style="6" customWidth="1"/>
    <col min="105" max="106" width="7" style="6" customWidth="1"/>
    <col min="107" max="138" width="6.85546875" style="6" customWidth="1"/>
    <col min="139" max="140" width="6.85546875" style="1" customWidth="1"/>
    <col min="141" max="149" width="7.7109375" style="1" customWidth="1"/>
    <col min="150" max="203" width="6.28515625" style="1" customWidth="1"/>
    <col min="204" max="204" width="7.140625" style="1" customWidth="1"/>
    <col min="205" max="215" width="6.28515625" style="1" customWidth="1"/>
    <col min="216" max="216" width="44.42578125" style="1" customWidth="1"/>
    <col min="217" max="217" width="5.85546875" style="1" customWidth="1"/>
    <col min="218" max="218" width="7.28515625" style="1" customWidth="1"/>
    <col min="219" max="348" width="6.28515625" style="1" customWidth="1"/>
    <col min="349" max="349" width="7.28515625" style="1" customWidth="1"/>
    <col min="350" max="459" width="6.28515625" style="1" customWidth="1"/>
    <col min="460" max="460" width="7.140625" style="1" customWidth="1"/>
    <col min="461" max="471" width="6.28515625" style="1" customWidth="1"/>
    <col min="472" max="472" width="44.42578125" style="1" customWidth="1"/>
    <col min="473" max="473" width="5.85546875" style="1" customWidth="1"/>
    <col min="474" max="474" width="7.28515625" style="1" customWidth="1"/>
    <col min="475" max="604" width="6.28515625" style="1" customWidth="1"/>
    <col min="605" max="605" width="7.28515625" style="1" customWidth="1"/>
    <col min="606" max="715" width="6.28515625" style="1" customWidth="1"/>
    <col min="716" max="716" width="7.140625" style="1" customWidth="1"/>
    <col min="717" max="727" width="6.28515625" style="1" customWidth="1"/>
    <col min="728" max="728" width="44.42578125" style="1" customWidth="1"/>
    <col min="729" max="729" width="5.85546875" style="1" customWidth="1"/>
    <col min="730" max="730" width="7.28515625" style="1" customWidth="1"/>
    <col min="731" max="860" width="6.28515625" style="1" customWidth="1"/>
    <col min="861" max="861" width="7.28515625" style="1" customWidth="1"/>
    <col min="862" max="971" width="6.28515625" style="1" customWidth="1"/>
    <col min="972" max="972" width="7.140625" style="1" customWidth="1"/>
    <col min="973" max="983" width="6.28515625" style="1" customWidth="1"/>
    <col min="984" max="984" width="44.42578125" style="1" customWidth="1"/>
    <col min="985" max="985" width="5.85546875" style="1" customWidth="1"/>
    <col min="986" max="986" width="7.28515625" style="1" customWidth="1"/>
    <col min="987" max="1116" width="6.28515625" style="1" customWidth="1"/>
    <col min="1117" max="1117" width="7.28515625" style="1" customWidth="1"/>
    <col min="1118" max="1227" width="6.28515625" style="1" customWidth="1"/>
    <col min="1228" max="1228" width="7.140625" style="1" customWidth="1"/>
    <col min="1229" max="1239" width="6.28515625" style="1" customWidth="1"/>
    <col min="1240" max="1240" width="44.42578125" style="1" customWidth="1"/>
    <col min="1241" max="1241" width="5.85546875" style="1" customWidth="1"/>
    <col min="1242" max="1242" width="7.28515625" style="1" customWidth="1"/>
    <col min="1243" max="1372" width="6.28515625" style="1" customWidth="1"/>
    <col min="1373" max="1373" width="7.28515625" style="1" customWidth="1"/>
    <col min="1374" max="1483" width="6.28515625" style="1" customWidth="1"/>
    <col min="1484" max="1484" width="7.140625" style="1" customWidth="1"/>
    <col min="1485" max="1495" width="6.28515625" style="1" customWidth="1"/>
    <col min="1496" max="1496" width="44.42578125" style="1" customWidth="1"/>
    <col min="1497" max="1497" width="5.85546875" style="1" customWidth="1"/>
    <col min="1498" max="1498" width="7.28515625" style="1" customWidth="1"/>
    <col min="1499" max="1628" width="6.28515625" style="1" customWidth="1"/>
    <col min="1629" max="1629" width="7.28515625" style="1" customWidth="1"/>
    <col min="1630" max="1739" width="6.28515625" style="1" customWidth="1"/>
    <col min="1740" max="1740" width="7.140625" style="1" customWidth="1"/>
    <col min="1741" max="1751" width="6.28515625" style="1" customWidth="1"/>
    <col min="1752" max="1752" width="44.42578125" style="1" customWidth="1"/>
    <col min="1753" max="1753" width="5.85546875" style="1" customWidth="1"/>
    <col min="1754" max="1754" width="7.28515625" style="1" customWidth="1"/>
    <col min="1755" max="1884" width="6.28515625" style="1" customWidth="1"/>
    <col min="1885" max="1885" width="7.28515625" style="1" customWidth="1"/>
    <col min="1886" max="1995" width="6.28515625" style="1" customWidth="1"/>
    <col min="1996" max="1996" width="7.140625" style="1" customWidth="1"/>
    <col min="1997" max="2007" width="6.28515625" style="1" customWidth="1"/>
    <col min="2008" max="2008" width="44.42578125" style="1" customWidth="1"/>
    <col min="2009" max="2009" width="5.85546875" style="1" customWidth="1"/>
    <col min="2010" max="2010" width="7.28515625" style="1" customWidth="1"/>
    <col min="2011" max="2140" width="6.28515625" style="1" customWidth="1"/>
    <col min="2141" max="2141" width="7.28515625" style="1" customWidth="1"/>
    <col min="2142" max="2251" width="6.28515625" style="1" customWidth="1"/>
    <col min="2252" max="2252" width="7.140625" style="1" customWidth="1"/>
    <col min="2253" max="2263" width="6.28515625" style="1" customWidth="1"/>
    <col min="2264" max="2264" width="44.42578125" style="1" customWidth="1"/>
    <col min="2265" max="2265" width="5.85546875" style="1" customWidth="1"/>
    <col min="2266" max="2266" width="7.28515625" style="1" customWidth="1"/>
    <col min="2267" max="2396" width="6.28515625" style="1" customWidth="1"/>
    <col min="2397" max="2397" width="7.28515625" style="1" customWidth="1"/>
    <col min="2398" max="2507" width="6.28515625" style="1" customWidth="1"/>
    <col min="2508" max="2508" width="7.140625" style="1" customWidth="1"/>
    <col min="2509" max="2519" width="6.28515625" style="1" customWidth="1"/>
    <col min="2520" max="2520" width="44.42578125" style="1" customWidth="1"/>
    <col min="2521" max="2521" width="5.85546875" style="1" customWidth="1"/>
    <col min="2522" max="2522" width="7.28515625" style="1" customWidth="1"/>
    <col min="2523" max="2652" width="6.28515625" style="1" customWidth="1"/>
    <col min="2653" max="2653" width="7.28515625" style="1" customWidth="1"/>
    <col min="2654" max="2763" width="6.28515625" style="1" customWidth="1"/>
    <col min="2764" max="2764" width="7.140625" style="1" customWidth="1"/>
    <col min="2765" max="2775" width="6.28515625" style="1" customWidth="1"/>
    <col min="2776" max="2776" width="44.42578125" style="1" customWidth="1"/>
    <col min="2777" max="2777" width="5.85546875" style="1" customWidth="1"/>
    <col min="2778" max="2778" width="7.28515625" style="1" customWidth="1"/>
    <col min="2779" max="2908" width="6.28515625" style="1" customWidth="1"/>
    <col min="2909" max="2909" width="7.28515625" style="1" customWidth="1"/>
    <col min="2910" max="3019" width="6.28515625" style="1" customWidth="1"/>
    <col min="3020" max="3020" width="7.140625" style="1" customWidth="1"/>
    <col min="3021" max="3031" width="6.28515625" style="1" customWidth="1"/>
    <col min="3032" max="3032" width="44.42578125" style="1" customWidth="1"/>
    <col min="3033" max="3033" width="5.85546875" style="1" customWidth="1"/>
    <col min="3034" max="3034" width="7.28515625" style="1" customWidth="1"/>
    <col min="3035" max="3164" width="6.28515625" style="1" customWidth="1"/>
    <col min="3165" max="3165" width="7.28515625" style="1" customWidth="1"/>
    <col min="3166" max="3275" width="6.28515625" style="1" customWidth="1"/>
    <col min="3276" max="3276" width="7.140625" style="1" customWidth="1"/>
    <col min="3277" max="3287" width="6.28515625" style="1" customWidth="1"/>
    <col min="3288" max="3288" width="44.42578125" style="1" customWidth="1"/>
    <col min="3289" max="3289" width="5.85546875" style="1" customWidth="1"/>
    <col min="3290" max="3290" width="7.28515625" style="1" customWidth="1"/>
    <col min="3291" max="3420" width="6.28515625" style="1" customWidth="1"/>
    <col min="3421" max="3421" width="7.28515625" style="1" customWidth="1"/>
    <col min="3422" max="3531" width="6.28515625" style="1" customWidth="1"/>
    <col min="3532" max="3532" width="7.140625" style="1" customWidth="1"/>
    <col min="3533" max="3543" width="6.28515625" style="1" customWidth="1"/>
    <col min="3544" max="3544" width="44.42578125" style="1" customWidth="1"/>
    <col min="3545" max="3545" width="5.85546875" style="1" customWidth="1"/>
    <col min="3546" max="3546" width="7.28515625" style="1" customWidth="1"/>
    <col min="3547" max="3676" width="6.28515625" style="1" customWidth="1"/>
    <col min="3677" max="3677" width="7.28515625" style="1" customWidth="1"/>
    <col min="3678" max="3787" width="6.28515625" style="1" customWidth="1"/>
    <col min="3788" max="3788" width="7.140625" style="1" customWidth="1"/>
    <col min="3789" max="3799" width="6.28515625" style="1" customWidth="1"/>
    <col min="3800" max="3800" width="44.42578125" style="1" customWidth="1"/>
    <col min="3801" max="3801" width="5.85546875" style="1" customWidth="1"/>
    <col min="3802" max="3802" width="7.28515625" style="1" customWidth="1"/>
    <col min="3803" max="3932" width="6.28515625" style="1" customWidth="1"/>
    <col min="3933" max="3933" width="7.28515625" style="1" customWidth="1"/>
    <col min="3934" max="4043" width="6.28515625" style="1" customWidth="1"/>
    <col min="4044" max="4044" width="7.140625" style="1" customWidth="1"/>
    <col min="4045" max="4055" width="6.28515625" style="1" customWidth="1"/>
    <col min="4056" max="4056" width="44.42578125" style="1" customWidth="1"/>
    <col min="4057" max="4057" width="5.85546875" style="1" customWidth="1"/>
    <col min="4058" max="4058" width="7.28515625" style="1" customWidth="1"/>
    <col min="4059" max="4188" width="6.28515625" style="1" customWidth="1"/>
    <col min="4189" max="4189" width="7.28515625" style="1" customWidth="1"/>
    <col min="4190" max="4299" width="6.28515625" style="1" customWidth="1"/>
    <col min="4300" max="4300" width="7.140625" style="1" customWidth="1"/>
    <col min="4301" max="4311" width="6.28515625" style="1" customWidth="1"/>
    <col min="4312" max="4312" width="44.42578125" style="1" customWidth="1"/>
    <col min="4313" max="4313" width="5.85546875" style="1" customWidth="1"/>
    <col min="4314" max="4314" width="7.28515625" style="1" customWidth="1"/>
    <col min="4315" max="4444" width="6.28515625" style="1" customWidth="1"/>
    <col min="4445" max="4445" width="7.28515625" style="1" customWidth="1"/>
    <col min="4446" max="4555" width="6.28515625" style="1" customWidth="1"/>
    <col min="4556" max="4556" width="7.140625" style="1" customWidth="1"/>
    <col min="4557" max="4567" width="6.28515625" style="1" customWidth="1"/>
    <col min="4568" max="4568" width="44.42578125" style="1" customWidth="1"/>
    <col min="4569" max="4569" width="5.85546875" style="1" customWidth="1"/>
    <col min="4570" max="4570" width="7.28515625" style="1" customWidth="1"/>
    <col min="4571" max="4700" width="6.28515625" style="1" customWidth="1"/>
    <col min="4701" max="4701" width="7.28515625" style="1" customWidth="1"/>
    <col min="4702" max="4811" width="6.28515625" style="1" customWidth="1"/>
    <col min="4812" max="4812" width="7.140625" style="1" customWidth="1"/>
    <col min="4813" max="4823" width="6.28515625" style="1" customWidth="1"/>
    <col min="4824" max="4824" width="44.42578125" style="1" customWidth="1"/>
    <col min="4825" max="4825" width="5.85546875" style="1" customWidth="1"/>
    <col min="4826" max="4826" width="7.28515625" style="1" customWidth="1"/>
    <col min="4827" max="4956" width="6.28515625" style="1" customWidth="1"/>
    <col min="4957" max="4957" width="7.28515625" style="1" customWidth="1"/>
    <col min="4958" max="5067" width="6.28515625" style="1" customWidth="1"/>
    <col min="5068" max="5068" width="7.140625" style="1" customWidth="1"/>
    <col min="5069" max="5079" width="6.28515625" style="1" customWidth="1"/>
    <col min="5080" max="5080" width="44.42578125" style="1" customWidth="1"/>
    <col min="5081" max="5081" width="5.85546875" style="1" customWidth="1"/>
    <col min="5082" max="5082" width="7.28515625" style="1" customWidth="1"/>
    <col min="5083" max="5212" width="6.28515625" style="1" customWidth="1"/>
    <col min="5213" max="5213" width="7.28515625" style="1" customWidth="1"/>
    <col min="5214" max="5323" width="6.28515625" style="1" customWidth="1"/>
    <col min="5324" max="5324" width="7.140625" style="1" customWidth="1"/>
    <col min="5325" max="5335" width="6.28515625" style="1" customWidth="1"/>
    <col min="5336" max="5336" width="44.42578125" style="1" customWidth="1"/>
    <col min="5337" max="5337" width="5.85546875" style="1" customWidth="1"/>
    <col min="5338" max="5338" width="7.28515625" style="1" customWidth="1"/>
    <col min="5339" max="5468" width="6.28515625" style="1" customWidth="1"/>
    <col min="5469" max="5469" width="7.28515625" style="1" customWidth="1"/>
    <col min="5470" max="5579" width="6.28515625" style="1" customWidth="1"/>
    <col min="5580" max="5580" width="7.140625" style="1" customWidth="1"/>
    <col min="5581" max="5591" width="6.28515625" style="1" customWidth="1"/>
    <col min="5592" max="5592" width="44.42578125" style="1" customWidth="1"/>
    <col min="5593" max="5593" width="5.85546875" style="1" customWidth="1"/>
    <col min="5594" max="5594" width="7.28515625" style="1" customWidth="1"/>
    <col min="5595" max="5724" width="6.28515625" style="1" customWidth="1"/>
    <col min="5725" max="5725" width="7.28515625" style="1" customWidth="1"/>
    <col min="5726" max="5835" width="6.28515625" style="1" customWidth="1"/>
    <col min="5836" max="5836" width="7.140625" style="1" customWidth="1"/>
    <col min="5837" max="5847" width="6.28515625" style="1" customWidth="1"/>
    <col min="5848" max="5848" width="44.42578125" style="1" customWidth="1"/>
    <col min="5849" max="5849" width="5.85546875" style="1" customWidth="1"/>
    <col min="5850" max="5850" width="7.28515625" style="1" customWidth="1"/>
    <col min="5851" max="5980" width="6.28515625" style="1" customWidth="1"/>
    <col min="5981" max="5981" width="7.28515625" style="1" customWidth="1"/>
    <col min="5982" max="6091" width="6.28515625" style="1" customWidth="1"/>
    <col min="6092" max="6092" width="7.140625" style="1" customWidth="1"/>
    <col min="6093" max="6103" width="6.28515625" style="1" customWidth="1"/>
    <col min="6104" max="6104" width="44.42578125" style="1" customWidth="1"/>
    <col min="6105" max="6105" width="5.85546875" style="1" customWidth="1"/>
    <col min="6106" max="6106" width="7.28515625" style="1" customWidth="1"/>
    <col min="6107" max="6236" width="6.28515625" style="1" customWidth="1"/>
    <col min="6237" max="6237" width="7.28515625" style="1" customWidth="1"/>
    <col min="6238" max="6347" width="6.28515625" style="1" customWidth="1"/>
    <col min="6348" max="6348" width="7.140625" style="1" customWidth="1"/>
    <col min="6349" max="6359" width="6.28515625" style="1" customWidth="1"/>
    <col min="6360" max="6360" width="44.42578125" style="1" customWidth="1"/>
    <col min="6361" max="6361" width="5.85546875" style="1" customWidth="1"/>
    <col min="6362" max="6362" width="7.28515625" style="1" customWidth="1"/>
    <col min="6363" max="6492" width="6.28515625" style="1" customWidth="1"/>
    <col min="6493" max="6493" width="7.28515625" style="1" customWidth="1"/>
    <col min="6494" max="6603" width="6.28515625" style="1" customWidth="1"/>
    <col min="6604" max="6604" width="7.140625" style="1" customWidth="1"/>
    <col min="6605" max="6615" width="6.28515625" style="1" customWidth="1"/>
    <col min="6616" max="6616" width="44.42578125" style="1" customWidth="1"/>
    <col min="6617" max="6617" width="5.85546875" style="1" customWidth="1"/>
    <col min="6618" max="6618" width="7.28515625" style="1" customWidth="1"/>
    <col min="6619" max="6748" width="6.28515625" style="1" customWidth="1"/>
    <col min="6749" max="6749" width="7.28515625" style="1" customWidth="1"/>
    <col min="6750" max="6859" width="6.28515625" style="1" customWidth="1"/>
    <col min="6860" max="6860" width="7.140625" style="1" customWidth="1"/>
    <col min="6861" max="6871" width="6.28515625" style="1" customWidth="1"/>
    <col min="6872" max="6872" width="44.42578125" style="1" customWidth="1"/>
    <col min="6873" max="6873" width="5.85546875" style="1" customWidth="1"/>
    <col min="6874" max="6874" width="7.28515625" style="1" customWidth="1"/>
    <col min="6875" max="7004" width="6.28515625" style="1" customWidth="1"/>
    <col min="7005" max="7005" width="7.28515625" style="1" customWidth="1"/>
    <col min="7006" max="7115" width="6.28515625" style="1" customWidth="1"/>
    <col min="7116" max="7116" width="7.140625" style="1" customWidth="1"/>
    <col min="7117" max="7127" width="6.28515625" style="1" customWidth="1"/>
    <col min="7128" max="7128" width="44.42578125" style="1" customWidth="1"/>
    <col min="7129" max="7129" width="5.85546875" style="1" customWidth="1"/>
    <col min="7130" max="7130" width="7.28515625" style="1" customWidth="1"/>
    <col min="7131" max="7260" width="6.28515625" style="1" customWidth="1"/>
    <col min="7261" max="7261" width="7.28515625" style="1" customWidth="1"/>
    <col min="7262" max="7371" width="6.28515625" style="1" customWidth="1"/>
    <col min="7372" max="7372" width="7.140625" style="1" customWidth="1"/>
    <col min="7373" max="7383" width="6.28515625" style="1" customWidth="1"/>
    <col min="7384" max="7384" width="44.42578125" style="1" customWidth="1"/>
    <col min="7385" max="7385" width="5.85546875" style="1" customWidth="1"/>
    <col min="7386" max="7386" width="7.28515625" style="1" customWidth="1"/>
    <col min="7387" max="7516" width="6.28515625" style="1" customWidth="1"/>
    <col min="7517" max="7517" width="7.28515625" style="1" customWidth="1"/>
    <col min="7518" max="7627" width="6.28515625" style="1" customWidth="1"/>
    <col min="7628" max="7628" width="7.140625" style="1" customWidth="1"/>
    <col min="7629" max="7639" width="6.28515625" style="1" customWidth="1"/>
    <col min="7640" max="7640" width="44.42578125" style="1" customWidth="1"/>
    <col min="7641" max="7641" width="5.85546875" style="1" customWidth="1"/>
    <col min="7642" max="7642" width="7.28515625" style="1" customWidth="1"/>
    <col min="7643" max="7772" width="6.28515625" style="1" customWidth="1"/>
    <col min="7773" max="7773" width="7.28515625" style="1" customWidth="1"/>
    <col min="7774" max="7883" width="6.28515625" style="1" customWidth="1"/>
    <col min="7884" max="7884" width="7.140625" style="1" customWidth="1"/>
    <col min="7885" max="7895" width="6.28515625" style="1" customWidth="1"/>
    <col min="7896" max="7896" width="44.42578125" style="1" customWidth="1"/>
    <col min="7897" max="7897" width="5.85546875" style="1" customWidth="1"/>
    <col min="7898" max="7898" width="7.28515625" style="1" customWidth="1"/>
    <col min="7899" max="8028" width="6.28515625" style="1" customWidth="1"/>
    <col min="8029" max="8029" width="7.28515625" style="1" customWidth="1"/>
    <col min="8030" max="8139" width="6.28515625" style="1" customWidth="1"/>
    <col min="8140" max="8140" width="7.140625" style="1" customWidth="1"/>
    <col min="8141" max="8151" width="6.28515625" style="1" customWidth="1"/>
    <col min="8152" max="8152" width="44.42578125" style="1" customWidth="1"/>
    <col min="8153" max="8153" width="5.85546875" style="1" customWidth="1"/>
    <col min="8154" max="8154" width="7.28515625" style="1" customWidth="1"/>
    <col min="8155" max="8284" width="6.28515625" style="1" customWidth="1"/>
    <col min="8285" max="8285" width="7.28515625" style="1" customWidth="1"/>
    <col min="8286" max="8395" width="6.28515625" style="1" customWidth="1"/>
    <col min="8396" max="8396" width="7.140625" style="1" customWidth="1"/>
    <col min="8397" max="8407" width="6.28515625" style="1" customWidth="1"/>
    <col min="8408" max="8408" width="44.42578125" style="1" customWidth="1"/>
    <col min="8409" max="8409" width="5.85546875" style="1" customWidth="1"/>
    <col min="8410" max="8410" width="7.28515625" style="1" customWidth="1"/>
    <col min="8411" max="8540" width="6.28515625" style="1" customWidth="1"/>
    <col min="8541" max="8541" width="7.28515625" style="1" customWidth="1"/>
    <col min="8542" max="8651" width="6.28515625" style="1" customWidth="1"/>
    <col min="8652" max="8652" width="7.140625" style="1" customWidth="1"/>
    <col min="8653" max="8663" width="6.28515625" style="1" customWidth="1"/>
    <col min="8664" max="8664" width="44.42578125" style="1" customWidth="1"/>
    <col min="8665" max="8665" width="5.85546875" style="1" customWidth="1"/>
    <col min="8666" max="8666" width="7.28515625" style="1" customWidth="1"/>
    <col min="8667" max="8796" width="6.28515625" style="1" customWidth="1"/>
    <col min="8797" max="8797" width="7.28515625" style="1" customWidth="1"/>
    <col min="8798" max="8907" width="6.28515625" style="1" customWidth="1"/>
    <col min="8908" max="8908" width="7.140625" style="1" customWidth="1"/>
    <col min="8909" max="8919" width="6.28515625" style="1" customWidth="1"/>
    <col min="8920" max="8920" width="44.42578125" style="1" customWidth="1"/>
    <col min="8921" max="8921" width="5.85546875" style="1" customWidth="1"/>
    <col min="8922" max="8922" width="7.28515625" style="1" customWidth="1"/>
    <col min="8923" max="9052" width="6.28515625" style="1" customWidth="1"/>
    <col min="9053" max="9053" width="7.28515625" style="1" customWidth="1"/>
    <col min="9054" max="9163" width="6.28515625" style="1" customWidth="1"/>
    <col min="9164" max="9164" width="7.140625" style="1" customWidth="1"/>
    <col min="9165" max="9175" width="6.28515625" style="1" customWidth="1"/>
    <col min="9176" max="9176" width="44.42578125" style="1" customWidth="1"/>
    <col min="9177" max="9177" width="5.85546875" style="1" customWidth="1"/>
    <col min="9178" max="9178" width="7.28515625" style="1" customWidth="1"/>
    <col min="9179" max="9308" width="6.28515625" style="1" customWidth="1"/>
    <col min="9309" max="9309" width="7.28515625" style="1" customWidth="1"/>
    <col min="9310" max="9419" width="6.28515625" style="1" customWidth="1"/>
    <col min="9420" max="9420" width="7.140625" style="1" customWidth="1"/>
    <col min="9421" max="9431" width="6.28515625" style="1" customWidth="1"/>
    <col min="9432" max="9432" width="44.42578125" style="1" customWidth="1"/>
    <col min="9433" max="9433" width="5.85546875" style="1" customWidth="1"/>
    <col min="9434" max="9434" width="7.28515625" style="1" customWidth="1"/>
    <col min="9435" max="9564" width="6.28515625" style="1" customWidth="1"/>
    <col min="9565" max="9565" width="7.28515625" style="1" customWidth="1"/>
    <col min="9566" max="9675" width="6.28515625" style="1" customWidth="1"/>
    <col min="9676" max="9676" width="7.140625" style="1" customWidth="1"/>
    <col min="9677" max="9687" width="6.28515625" style="1" customWidth="1"/>
    <col min="9688" max="9688" width="44.42578125" style="1" customWidth="1"/>
    <col min="9689" max="9689" width="5.85546875" style="1" customWidth="1"/>
    <col min="9690" max="9690" width="7.28515625" style="1" customWidth="1"/>
    <col min="9691" max="9820" width="6.28515625" style="1" customWidth="1"/>
    <col min="9821" max="9821" width="7.28515625" style="1" customWidth="1"/>
    <col min="9822" max="9931" width="6.28515625" style="1" customWidth="1"/>
    <col min="9932" max="9932" width="7.140625" style="1" customWidth="1"/>
    <col min="9933" max="9943" width="6.28515625" style="1" customWidth="1"/>
    <col min="9944" max="9944" width="44.42578125" style="1" customWidth="1"/>
    <col min="9945" max="9945" width="5.85546875" style="1" customWidth="1"/>
    <col min="9946" max="9946" width="7.28515625" style="1" customWidth="1"/>
    <col min="9947" max="10076" width="6.28515625" style="1" customWidth="1"/>
    <col min="10077" max="10077" width="7.28515625" style="1" customWidth="1"/>
    <col min="10078" max="10187" width="6.28515625" style="1" customWidth="1"/>
    <col min="10188" max="10188" width="7.140625" style="1" customWidth="1"/>
    <col min="10189" max="10199" width="6.28515625" style="1" customWidth="1"/>
    <col min="10200" max="10200" width="44.42578125" style="1" customWidth="1"/>
    <col min="10201" max="10201" width="5.85546875" style="1" customWidth="1"/>
    <col min="10202" max="10202" width="7.28515625" style="1" customWidth="1"/>
    <col min="10203" max="10332" width="6.28515625" style="1" customWidth="1"/>
    <col min="10333" max="10333" width="7.28515625" style="1" customWidth="1"/>
    <col min="10334" max="10443" width="6.28515625" style="1" customWidth="1"/>
    <col min="10444" max="10444" width="7.140625" style="1" customWidth="1"/>
    <col min="10445" max="10455" width="6.28515625" style="1" customWidth="1"/>
    <col min="10456" max="10456" width="44.42578125" style="1" customWidth="1"/>
    <col min="10457" max="10457" width="5.85546875" style="1" customWidth="1"/>
    <col min="10458" max="10458" width="7.28515625" style="1" customWidth="1"/>
    <col min="10459" max="10588" width="6.28515625" style="1" customWidth="1"/>
    <col min="10589" max="10589" width="7.28515625" style="1" customWidth="1"/>
    <col min="10590" max="10699" width="6.28515625" style="1" customWidth="1"/>
    <col min="10700" max="10700" width="7.140625" style="1" customWidth="1"/>
    <col min="10701" max="10711" width="6.28515625" style="1" customWidth="1"/>
    <col min="10712" max="10712" width="44.42578125" style="1" customWidth="1"/>
    <col min="10713" max="10713" width="5.85546875" style="1" customWidth="1"/>
    <col min="10714" max="10714" width="7.28515625" style="1" customWidth="1"/>
    <col min="10715" max="10844" width="6.28515625" style="1" customWidth="1"/>
    <col min="10845" max="10845" width="7.28515625" style="1" customWidth="1"/>
    <col min="10846" max="10955" width="6.28515625" style="1" customWidth="1"/>
    <col min="10956" max="10956" width="7.140625" style="1" customWidth="1"/>
    <col min="10957" max="10967" width="6.28515625" style="1" customWidth="1"/>
    <col min="10968" max="10968" width="44.42578125" style="1" customWidth="1"/>
    <col min="10969" max="10969" width="5.85546875" style="1" customWidth="1"/>
    <col min="10970" max="10970" width="7.28515625" style="1" customWidth="1"/>
    <col min="10971" max="11100" width="6.28515625" style="1" customWidth="1"/>
    <col min="11101" max="11101" width="7.28515625" style="1" customWidth="1"/>
    <col min="11102" max="11211" width="6.28515625" style="1" customWidth="1"/>
    <col min="11212" max="11212" width="7.140625" style="1" customWidth="1"/>
    <col min="11213" max="11223" width="6.28515625" style="1" customWidth="1"/>
    <col min="11224" max="11224" width="44.42578125" style="1" customWidth="1"/>
    <col min="11225" max="11225" width="5.85546875" style="1" customWidth="1"/>
    <col min="11226" max="11226" width="7.28515625" style="1" customWidth="1"/>
    <col min="11227" max="11356" width="6.28515625" style="1" customWidth="1"/>
    <col min="11357" max="11357" width="7.28515625" style="1" customWidth="1"/>
    <col min="11358" max="11467" width="6.28515625" style="1" customWidth="1"/>
    <col min="11468" max="11468" width="7.140625" style="1" customWidth="1"/>
    <col min="11469" max="11479" width="6.28515625" style="1" customWidth="1"/>
    <col min="11480" max="11480" width="44.42578125" style="1" customWidth="1"/>
    <col min="11481" max="11481" width="5.85546875" style="1" customWidth="1"/>
    <col min="11482" max="11482" width="7.28515625" style="1" customWidth="1"/>
    <col min="11483" max="11612" width="6.28515625" style="1" customWidth="1"/>
    <col min="11613" max="11613" width="7.28515625" style="1" customWidth="1"/>
    <col min="11614" max="11723" width="6.28515625" style="1" customWidth="1"/>
    <col min="11724" max="11724" width="7.140625" style="1" customWidth="1"/>
    <col min="11725" max="11735" width="6.28515625" style="1" customWidth="1"/>
    <col min="11736" max="11736" width="44.42578125" style="1" customWidth="1"/>
    <col min="11737" max="11737" width="5.85546875" style="1" customWidth="1"/>
    <col min="11738" max="11738" width="7.28515625" style="1" customWidth="1"/>
    <col min="11739" max="11868" width="6.28515625" style="1" customWidth="1"/>
    <col min="11869" max="11869" width="7.28515625" style="1" customWidth="1"/>
    <col min="11870" max="11979" width="6.28515625" style="1" customWidth="1"/>
    <col min="11980" max="11980" width="7.140625" style="1" customWidth="1"/>
    <col min="11981" max="11991" width="6.28515625" style="1" customWidth="1"/>
    <col min="11992" max="11992" width="44.42578125" style="1" customWidth="1"/>
    <col min="11993" max="11993" width="5.85546875" style="1" customWidth="1"/>
    <col min="11994" max="11994" width="7.28515625" style="1" customWidth="1"/>
    <col min="11995" max="12124" width="6.28515625" style="1" customWidth="1"/>
    <col min="12125" max="12125" width="7.28515625" style="1" customWidth="1"/>
    <col min="12126" max="12235" width="6.28515625" style="1" customWidth="1"/>
    <col min="12236" max="12236" width="7.140625" style="1" customWidth="1"/>
    <col min="12237" max="12247" width="6.28515625" style="1" customWidth="1"/>
    <col min="12248" max="12248" width="44.42578125" style="1" customWidth="1"/>
    <col min="12249" max="12249" width="5.85546875" style="1" customWidth="1"/>
    <col min="12250" max="12250" width="7.28515625" style="1" customWidth="1"/>
    <col min="12251" max="12380" width="6.28515625" style="1" customWidth="1"/>
    <col min="12381" max="12381" width="7.28515625" style="1" customWidth="1"/>
    <col min="12382" max="12491" width="6.28515625" style="1" customWidth="1"/>
    <col min="12492" max="12492" width="7.140625" style="1" customWidth="1"/>
    <col min="12493" max="12503" width="6.28515625" style="1" customWidth="1"/>
    <col min="12504" max="12504" width="44.42578125" style="1" customWidth="1"/>
    <col min="12505" max="12505" width="5.85546875" style="1" customWidth="1"/>
    <col min="12506" max="12506" width="7.28515625" style="1" customWidth="1"/>
    <col min="12507" max="12636" width="6.28515625" style="1" customWidth="1"/>
    <col min="12637" max="12637" width="7.28515625" style="1" customWidth="1"/>
    <col min="12638" max="12747" width="6.28515625" style="1" customWidth="1"/>
    <col min="12748" max="12748" width="7.140625" style="1" customWidth="1"/>
    <col min="12749" max="12759" width="6.28515625" style="1" customWidth="1"/>
    <col min="12760" max="12760" width="44.42578125" style="1" customWidth="1"/>
    <col min="12761" max="12761" width="5.85546875" style="1" customWidth="1"/>
    <col min="12762" max="12762" width="7.28515625" style="1" customWidth="1"/>
    <col min="12763" max="12892" width="6.28515625" style="1" customWidth="1"/>
    <col min="12893" max="12893" width="7.28515625" style="1" customWidth="1"/>
    <col min="12894" max="13003" width="6.28515625" style="1" customWidth="1"/>
    <col min="13004" max="13004" width="7.140625" style="1" customWidth="1"/>
    <col min="13005" max="13015" width="6.28515625" style="1" customWidth="1"/>
    <col min="13016" max="13016" width="44.42578125" style="1" customWidth="1"/>
    <col min="13017" max="13017" width="5.85546875" style="1" customWidth="1"/>
    <col min="13018" max="13018" width="7.28515625" style="1" customWidth="1"/>
    <col min="13019" max="13148" width="6.28515625" style="1" customWidth="1"/>
    <col min="13149" max="13149" width="7.28515625" style="1" customWidth="1"/>
    <col min="13150" max="13259" width="6.28515625" style="1" customWidth="1"/>
    <col min="13260" max="13260" width="7.140625" style="1" customWidth="1"/>
    <col min="13261" max="13271" width="6.28515625" style="1" customWidth="1"/>
    <col min="13272" max="13272" width="44.42578125" style="1" customWidth="1"/>
    <col min="13273" max="13273" width="5.85546875" style="1" customWidth="1"/>
    <col min="13274" max="13274" width="7.28515625" style="1" customWidth="1"/>
    <col min="13275" max="13404" width="6.28515625" style="1" customWidth="1"/>
    <col min="13405" max="13405" width="7.28515625" style="1" customWidth="1"/>
    <col min="13406" max="13515" width="6.28515625" style="1" customWidth="1"/>
    <col min="13516" max="13516" width="7.140625" style="1" customWidth="1"/>
    <col min="13517" max="13527" width="6.28515625" style="1" customWidth="1"/>
    <col min="13528" max="13528" width="44.42578125" style="1" customWidth="1"/>
    <col min="13529" max="13529" width="5.85546875" style="1" customWidth="1"/>
    <col min="13530" max="13530" width="7.28515625" style="1" customWidth="1"/>
    <col min="13531" max="13660" width="6.28515625" style="1" customWidth="1"/>
    <col min="13661" max="13661" width="7.28515625" style="1" customWidth="1"/>
    <col min="13662" max="13771" width="6.28515625" style="1" customWidth="1"/>
    <col min="13772" max="13772" width="7.140625" style="1" customWidth="1"/>
    <col min="13773" max="13783" width="6.28515625" style="1" customWidth="1"/>
    <col min="13784" max="13784" width="44.42578125" style="1" customWidth="1"/>
    <col min="13785" max="13785" width="5.85546875" style="1" customWidth="1"/>
    <col min="13786" max="13786" width="7.28515625" style="1" customWidth="1"/>
    <col min="13787" max="13916" width="6.28515625" style="1" customWidth="1"/>
    <col min="13917" max="13917" width="7.28515625" style="1" customWidth="1"/>
    <col min="13918" max="14027" width="6.28515625" style="1" customWidth="1"/>
    <col min="14028" max="14028" width="7.140625" style="1" customWidth="1"/>
    <col min="14029" max="14039" width="6.28515625" style="1" customWidth="1"/>
    <col min="14040" max="14040" width="44.42578125" style="1" customWidth="1"/>
    <col min="14041" max="14041" width="5.85546875" style="1" customWidth="1"/>
    <col min="14042" max="14042" width="7.28515625" style="1" customWidth="1"/>
    <col min="14043" max="14172" width="6.28515625" style="1" customWidth="1"/>
    <col min="14173" max="14173" width="7.28515625" style="1" customWidth="1"/>
    <col min="14174" max="14283" width="6.28515625" style="1" customWidth="1"/>
    <col min="14284" max="14284" width="7.140625" style="1" customWidth="1"/>
    <col min="14285" max="14295" width="6.28515625" style="1" customWidth="1"/>
    <col min="14296" max="14296" width="44.42578125" style="1" customWidth="1"/>
    <col min="14297" max="14297" width="5.85546875" style="1" customWidth="1"/>
    <col min="14298" max="14298" width="7.28515625" style="1" customWidth="1"/>
    <col min="14299" max="14428" width="6.28515625" style="1" customWidth="1"/>
    <col min="14429" max="14429" width="7.28515625" style="1" customWidth="1"/>
    <col min="14430" max="14539" width="6.28515625" style="1" customWidth="1"/>
    <col min="14540" max="14540" width="7.140625" style="1" customWidth="1"/>
    <col min="14541" max="14551" width="6.28515625" style="1" customWidth="1"/>
    <col min="14552" max="14552" width="44.42578125" style="1" customWidth="1"/>
    <col min="14553" max="14553" width="5.85546875" style="1" customWidth="1"/>
    <col min="14554" max="14554" width="7.28515625" style="1" customWidth="1"/>
    <col min="14555" max="14684" width="6.28515625" style="1" customWidth="1"/>
    <col min="14685" max="14685" width="7.28515625" style="1" customWidth="1"/>
    <col min="14686" max="14795" width="6.28515625" style="1" customWidth="1"/>
    <col min="14796" max="14796" width="7.140625" style="1" customWidth="1"/>
    <col min="14797" max="14807" width="6.28515625" style="1" customWidth="1"/>
    <col min="14808" max="14808" width="44.42578125" style="1" customWidth="1"/>
    <col min="14809" max="14809" width="5.85546875" style="1" customWidth="1"/>
    <col min="14810" max="14810" width="7.28515625" style="1" customWidth="1"/>
    <col min="14811" max="14940" width="6.28515625" style="1" customWidth="1"/>
    <col min="14941" max="14941" width="7.28515625" style="1" customWidth="1"/>
    <col min="14942" max="15051" width="6.28515625" style="1" customWidth="1"/>
    <col min="15052" max="15052" width="7.140625" style="1" customWidth="1"/>
    <col min="15053" max="15063" width="6.28515625" style="1" customWidth="1"/>
    <col min="15064" max="15064" width="44.42578125" style="1" customWidth="1"/>
    <col min="15065" max="15065" width="5.85546875" style="1" customWidth="1"/>
    <col min="15066" max="15066" width="7.28515625" style="1" customWidth="1"/>
    <col min="15067" max="15196" width="6.28515625" style="1" customWidth="1"/>
    <col min="15197" max="15197" width="7.28515625" style="1" customWidth="1"/>
    <col min="15198" max="15307" width="6.28515625" style="1" customWidth="1"/>
    <col min="15308" max="15308" width="7.140625" style="1" customWidth="1"/>
    <col min="15309" max="16384" width="6.28515625" style="1" customWidth="1"/>
  </cols>
  <sheetData>
    <row r="1" spans="1:148" ht="12" customHeight="1">
      <c r="C1" s="16" t="s">
        <v>142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P1" s="44" t="s">
        <v>148</v>
      </c>
      <c r="Q1" s="44"/>
      <c r="R1" s="44"/>
      <c r="S1" s="44"/>
      <c r="T1" s="16"/>
      <c r="U1" s="16"/>
      <c r="V1" s="16"/>
      <c r="X1" s="16"/>
      <c r="Y1" s="16"/>
      <c r="Z1" s="16"/>
      <c r="AB1" s="44" t="s">
        <v>148</v>
      </c>
      <c r="AC1" s="44"/>
      <c r="AD1" s="44"/>
      <c r="AE1" s="44"/>
      <c r="AG1" s="16"/>
      <c r="AH1" s="16"/>
      <c r="AI1" s="16"/>
      <c r="AK1" s="16"/>
      <c r="AL1" s="16"/>
      <c r="AM1" s="1"/>
      <c r="AN1" s="44" t="s">
        <v>148</v>
      </c>
      <c r="AO1" s="44"/>
      <c r="AP1" s="44"/>
      <c r="AQ1" s="44"/>
      <c r="AS1" s="16"/>
      <c r="AT1" s="16"/>
      <c r="AU1" s="16"/>
      <c r="AV1" s="16"/>
      <c r="AW1" s="1"/>
      <c r="AX1" s="1"/>
      <c r="AZ1" s="44" t="s">
        <v>148</v>
      </c>
      <c r="BA1" s="44"/>
      <c r="BB1" s="44"/>
      <c r="BC1" s="44"/>
      <c r="BE1" s="16"/>
      <c r="BF1" s="16"/>
      <c r="BG1" s="16"/>
      <c r="BH1" s="16"/>
      <c r="BI1" s="16"/>
      <c r="BJ1" s="1"/>
      <c r="BL1" s="44" t="s">
        <v>148</v>
      </c>
      <c r="BM1" s="44"/>
      <c r="BN1" s="44"/>
      <c r="BO1" s="44"/>
      <c r="BP1" s="16"/>
      <c r="BQ1" s="16"/>
      <c r="BR1" s="16"/>
      <c r="BS1" s="1"/>
      <c r="BT1" s="16"/>
      <c r="BU1" s="16"/>
      <c r="BV1" s="16"/>
      <c r="BW1" s="1"/>
      <c r="BX1" s="44" t="s">
        <v>148</v>
      </c>
      <c r="BY1" s="44"/>
      <c r="BZ1" s="44"/>
      <c r="CA1" s="44"/>
      <c r="CG1" s="16"/>
      <c r="CH1" s="16"/>
      <c r="CI1" s="16"/>
      <c r="CJ1" s="44" t="s">
        <v>148</v>
      </c>
      <c r="CK1" s="44"/>
      <c r="CL1" s="44"/>
      <c r="CM1" s="44"/>
      <c r="CO1" s="16"/>
      <c r="CP1" s="16"/>
      <c r="CQ1" s="16"/>
      <c r="CR1" s="1"/>
      <c r="CT1" s="16"/>
      <c r="CU1" s="16"/>
      <c r="CV1" s="44" t="s">
        <v>148</v>
      </c>
      <c r="CW1" s="44"/>
      <c r="CX1" s="44"/>
      <c r="CY1" s="44"/>
      <c r="CZ1" s="16"/>
      <c r="DA1" s="16"/>
      <c r="DB1" s="16"/>
      <c r="DC1" s="16"/>
      <c r="DD1" s="16"/>
      <c r="DE1" s="1"/>
      <c r="DF1" s="16"/>
      <c r="DG1" s="16"/>
      <c r="DH1" s="44" t="s">
        <v>148</v>
      </c>
      <c r="DI1" s="44"/>
      <c r="DJ1" s="44"/>
      <c r="DK1" s="44"/>
      <c r="DO1" s="16"/>
      <c r="DP1" s="16"/>
      <c r="DQ1" s="16"/>
      <c r="DR1" s="1"/>
      <c r="DS1" s="1"/>
      <c r="DT1" s="44" t="s">
        <v>148</v>
      </c>
      <c r="DU1" s="44"/>
      <c r="DV1" s="44"/>
      <c r="DW1" s="44"/>
      <c r="DX1" s="1"/>
      <c r="EB1" s="16"/>
      <c r="EC1" s="16"/>
      <c r="ED1" s="16"/>
      <c r="EE1" s="1"/>
      <c r="EF1" s="44" t="s">
        <v>148</v>
      </c>
      <c r="EG1" s="44"/>
      <c r="EH1" s="44"/>
      <c r="EI1" s="44"/>
      <c r="EN1" s="16"/>
      <c r="EO1" s="16"/>
      <c r="EP1" s="16"/>
      <c r="EQ1" s="16"/>
      <c r="ER1" s="16"/>
    </row>
    <row r="2" spans="1:148" ht="14.25" customHeight="1">
      <c r="A2" s="14"/>
      <c r="B2" s="17"/>
      <c r="C2" s="18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6"/>
    </row>
    <row r="3" spans="1:148" ht="11.25" customHeight="1">
      <c r="A3" s="14"/>
      <c r="B3" s="17"/>
      <c r="C3" s="18" t="s">
        <v>174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6"/>
    </row>
    <row r="4" spans="1:148" ht="16.5" customHeight="1">
      <c r="A4" s="38" t="s">
        <v>146</v>
      </c>
      <c r="B4" s="38"/>
      <c r="C4" s="38"/>
      <c r="D4" s="38"/>
      <c r="E4" s="38"/>
      <c r="F4" s="38"/>
      <c r="G4" s="38"/>
      <c r="H4" s="15"/>
      <c r="I4" s="15"/>
      <c r="J4" s="15"/>
      <c r="K4" s="15"/>
      <c r="L4" s="15"/>
      <c r="M4" s="15"/>
      <c r="N4" s="6"/>
    </row>
    <row r="5" spans="1:148" ht="15.75" customHeight="1">
      <c r="A5" s="38" t="s">
        <v>173</v>
      </c>
      <c r="B5" s="38"/>
      <c r="C5" s="38"/>
      <c r="D5" s="38"/>
      <c r="E5" s="38"/>
      <c r="F5" s="38"/>
      <c r="G5" s="38"/>
      <c r="H5" s="29"/>
      <c r="I5" s="22"/>
      <c r="J5" s="22"/>
      <c r="K5" s="22"/>
      <c r="L5" s="22"/>
      <c r="M5" s="7"/>
      <c r="N5" s="7"/>
      <c r="P5" s="44"/>
      <c r="Q5" s="44"/>
      <c r="R5" s="44"/>
      <c r="S5" s="44"/>
      <c r="AB5" s="44"/>
      <c r="AC5" s="44"/>
      <c r="AD5" s="44"/>
      <c r="AE5" s="44"/>
      <c r="AN5" s="44"/>
      <c r="AO5" s="44"/>
      <c r="AP5" s="44"/>
      <c r="AQ5" s="44"/>
      <c r="AZ5" s="44"/>
      <c r="BA5" s="44"/>
      <c r="BB5" s="44"/>
      <c r="BC5" s="44"/>
      <c r="BL5" s="44"/>
      <c r="BM5" s="44"/>
      <c r="BN5" s="44"/>
      <c r="BO5" s="44"/>
      <c r="BX5" s="44"/>
      <c r="BY5" s="44"/>
      <c r="BZ5" s="44"/>
      <c r="CA5" s="44"/>
      <c r="CB5" s="25"/>
      <c r="CC5" s="25"/>
      <c r="CD5" s="25"/>
      <c r="CE5" s="25"/>
      <c r="CF5" s="25"/>
      <c r="CJ5" s="44"/>
      <c r="CK5" s="44"/>
      <c r="CL5" s="44"/>
      <c r="CM5" s="44"/>
      <c r="CV5" s="44"/>
      <c r="CW5" s="44"/>
      <c r="CX5" s="44"/>
      <c r="CY5" s="44"/>
      <c r="DH5" s="44"/>
      <c r="DI5" s="44"/>
      <c r="DJ5" s="44"/>
      <c r="DK5" s="44"/>
      <c r="DL5" s="26"/>
      <c r="DT5" s="44"/>
      <c r="DU5" s="44"/>
      <c r="DV5" s="44"/>
      <c r="DW5" s="44"/>
      <c r="DY5" s="26"/>
      <c r="EF5" s="44"/>
      <c r="EG5" s="44"/>
      <c r="EH5" s="44"/>
      <c r="EI5" s="44"/>
      <c r="EL5" s="24"/>
    </row>
    <row r="6" spans="1:148" ht="15" customHeight="1">
      <c r="A6" s="38" t="s">
        <v>171</v>
      </c>
      <c r="B6" s="38"/>
      <c r="C6" s="38"/>
      <c r="D6" s="38"/>
      <c r="E6" s="38"/>
      <c r="F6" s="38"/>
      <c r="G6" s="38"/>
      <c r="H6" s="35"/>
      <c r="I6" s="35"/>
      <c r="J6" s="35"/>
      <c r="K6" s="35"/>
      <c r="L6" s="35"/>
      <c r="M6" s="7"/>
      <c r="N6" s="7"/>
      <c r="P6" s="34"/>
      <c r="Q6" s="34"/>
      <c r="R6" s="34"/>
      <c r="S6" s="34"/>
      <c r="AB6" s="34"/>
      <c r="AC6" s="34"/>
      <c r="AD6" s="34"/>
      <c r="AE6" s="34"/>
      <c r="AN6" s="34"/>
      <c r="AO6" s="34"/>
      <c r="AP6" s="34"/>
      <c r="AQ6" s="34"/>
      <c r="AZ6" s="34"/>
      <c r="BA6" s="34"/>
      <c r="BB6" s="34"/>
      <c r="BC6" s="34"/>
      <c r="BL6" s="34"/>
      <c r="BM6" s="34"/>
      <c r="BN6" s="34"/>
      <c r="BO6" s="34"/>
      <c r="BX6" s="34"/>
      <c r="BY6" s="34"/>
      <c r="BZ6" s="34"/>
      <c r="CA6" s="34"/>
      <c r="CB6" s="25"/>
      <c r="CC6" s="25"/>
      <c r="CD6" s="25"/>
      <c r="CE6" s="25"/>
      <c r="CF6" s="25"/>
      <c r="CJ6" s="34"/>
      <c r="CK6" s="34"/>
      <c r="CL6" s="34"/>
      <c r="CM6" s="34"/>
      <c r="CV6" s="34"/>
      <c r="CW6" s="34"/>
      <c r="CX6" s="34"/>
      <c r="CY6" s="34"/>
      <c r="DH6" s="34"/>
      <c r="DI6" s="34"/>
      <c r="DJ6" s="34"/>
      <c r="DK6" s="34"/>
      <c r="DL6" s="26"/>
      <c r="DT6" s="34"/>
      <c r="DU6" s="34"/>
      <c r="DV6" s="34"/>
      <c r="DW6" s="34"/>
      <c r="DY6" s="26"/>
      <c r="EF6" s="34"/>
      <c r="EG6" s="34"/>
      <c r="EH6" s="34"/>
      <c r="EI6" s="34"/>
      <c r="EL6" s="24"/>
    </row>
    <row r="7" spans="1:148" ht="8.25" customHeight="1">
      <c r="A7" s="36"/>
      <c r="B7" s="36"/>
      <c r="C7" s="36"/>
      <c r="D7" s="36"/>
      <c r="E7" s="36"/>
      <c r="F7" s="36"/>
      <c r="G7" s="36"/>
      <c r="H7" s="35"/>
      <c r="I7" s="35"/>
      <c r="J7" s="35"/>
      <c r="K7" s="35"/>
      <c r="L7" s="35"/>
      <c r="M7" s="7"/>
      <c r="N7" s="7"/>
      <c r="P7" s="34"/>
      <c r="Q7" s="34"/>
      <c r="R7" s="34"/>
      <c r="S7" s="34"/>
      <c r="AB7" s="34"/>
      <c r="AC7" s="34"/>
      <c r="AD7" s="34"/>
      <c r="AE7" s="34"/>
      <c r="AN7" s="34"/>
      <c r="AO7" s="34"/>
      <c r="AP7" s="34"/>
      <c r="AQ7" s="34"/>
      <c r="AZ7" s="34"/>
      <c r="BA7" s="34"/>
      <c r="BB7" s="34"/>
      <c r="BC7" s="34"/>
      <c r="BL7" s="34"/>
      <c r="BM7" s="34"/>
      <c r="BN7" s="34"/>
      <c r="BO7" s="34"/>
      <c r="BX7" s="34"/>
      <c r="BY7" s="34"/>
      <c r="BZ7" s="34"/>
      <c r="CA7" s="34"/>
      <c r="CB7" s="25"/>
      <c r="CC7" s="25"/>
      <c r="CD7" s="25"/>
      <c r="CE7" s="25"/>
      <c r="CF7" s="25"/>
      <c r="CJ7" s="34"/>
      <c r="CK7" s="34"/>
      <c r="CL7" s="34"/>
      <c r="CM7" s="34"/>
      <c r="CV7" s="34"/>
      <c r="CW7" s="34"/>
      <c r="CX7" s="34"/>
      <c r="CY7" s="34"/>
      <c r="DH7" s="34"/>
      <c r="DI7" s="34"/>
      <c r="DJ7" s="34"/>
      <c r="DK7" s="34"/>
      <c r="DL7" s="26"/>
      <c r="DT7" s="34"/>
      <c r="DU7" s="34"/>
      <c r="DV7" s="34"/>
      <c r="DW7" s="34"/>
      <c r="DY7" s="26"/>
      <c r="EF7" s="34"/>
      <c r="EG7" s="34"/>
      <c r="EH7" s="34"/>
      <c r="EI7" s="34"/>
      <c r="EL7" s="24"/>
    </row>
    <row r="8" spans="1:148" ht="11.25" customHeight="1">
      <c r="A8" s="43" t="s">
        <v>143</v>
      </c>
      <c r="B8" s="43"/>
      <c r="C8" s="43"/>
      <c r="D8" s="43"/>
      <c r="E8" s="43"/>
      <c r="F8" s="43"/>
      <c r="G8" s="43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</row>
    <row r="9" spans="1:148" s="23" customFormat="1" ht="99.75" customHeight="1">
      <c r="A9" s="42" t="s">
        <v>147</v>
      </c>
      <c r="B9" s="42"/>
      <c r="C9" s="42"/>
      <c r="D9" s="31" t="s">
        <v>68</v>
      </c>
      <c r="E9" s="31" t="s">
        <v>69</v>
      </c>
      <c r="F9" s="31" t="s">
        <v>70</v>
      </c>
      <c r="G9" s="31" t="s">
        <v>71</v>
      </c>
      <c r="H9" s="31" t="s">
        <v>72</v>
      </c>
      <c r="I9" s="31" t="s">
        <v>48</v>
      </c>
      <c r="J9" s="31" t="s">
        <v>49</v>
      </c>
      <c r="K9" s="31" t="s">
        <v>50</v>
      </c>
      <c r="L9" s="31" t="s">
        <v>51</v>
      </c>
      <c r="M9" s="31" t="s">
        <v>52</v>
      </c>
      <c r="N9" s="31" t="s">
        <v>53</v>
      </c>
      <c r="O9" s="31" t="s">
        <v>54</v>
      </c>
      <c r="P9" s="31" t="s">
        <v>55</v>
      </c>
      <c r="Q9" s="31" t="s">
        <v>56</v>
      </c>
      <c r="R9" s="31" t="s">
        <v>57</v>
      </c>
      <c r="S9" s="31" t="s">
        <v>58</v>
      </c>
      <c r="T9" s="31" t="s">
        <v>59</v>
      </c>
      <c r="U9" s="31" t="s">
        <v>60</v>
      </c>
      <c r="V9" s="31" t="s">
        <v>61</v>
      </c>
      <c r="W9" s="31" t="s">
        <v>62</v>
      </c>
      <c r="X9" s="31" t="s">
        <v>63</v>
      </c>
      <c r="Y9" s="31" t="s">
        <v>64</v>
      </c>
      <c r="Z9" s="31" t="s">
        <v>65</v>
      </c>
      <c r="AA9" s="31" t="s">
        <v>66</v>
      </c>
      <c r="AB9" s="31" t="s">
        <v>67</v>
      </c>
      <c r="AC9" s="31" t="s">
        <v>79</v>
      </c>
      <c r="AD9" s="31" t="s">
        <v>95</v>
      </c>
      <c r="AE9" s="31" t="s">
        <v>99</v>
      </c>
      <c r="AF9" s="31" t="s">
        <v>110</v>
      </c>
      <c r="AG9" s="31" t="s">
        <v>116</v>
      </c>
      <c r="AH9" s="31" t="s">
        <v>73</v>
      </c>
      <c r="AI9" s="31" t="s">
        <v>74</v>
      </c>
      <c r="AJ9" s="31" t="s">
        <v>75</v>
      </c>
      <c r="AK9" s="31" t="s">
        <v>76</v>
      </c>
      <c r="AL9" s="31" t="s">
        <v>77</v>
      </c>
      <c r="AM9" s="31" t="s">
        <v>78</v>
      </c>
      <c r="AN9" s="31" t="s">
        <v>80</v>
      </c>
      <c r="AO9" s="31" t="s">
        <v>81</v>
      </c>
      <c r="AP9" s="31" t="s">
        <v>82</v>
      </c>
      <c r="AQ9" s="31" t="s">
        <v>83</v>
      </c>
      <c r="AR9" s="31" t="s">
        <v>84</v>
      </c>
      <c r="AS9" s="31" t="s">
        <v>85</v>
      </c>
      <c r="AT9" s="31" t="s">
        <v>86</v>
      </c>
      <c r="AU9" s="31" t="s">
        <v>87</v>
      </c>
      <c r="AV9" s="31" t="s">
        <v>88</v>
      </c>
      <c r="AW9" s="31" t="s">
        <v>89</v>
      </c>
      <c r="AX9" s="31" t="s">
        <v>90</v>
      </c>
      <c r="AY9" s="31" t="s">
        <v>91</v>
      </c>
      <c r="AZ9" s="31" t="s">
        <v>92</v>
      </c>
      <c r="BA9" s="31" t="s">
        <v>93</v>
      </c>
      <c r="BB9" s="31" t="s">
        <v>94</v>
      </c>
      <c r="BC9" s="31" t="s">
        <v>96</v>
      </c>
      <c r="BD9" s="31" t="s">
        <v>97</v>
      </c>
      <c r="BE9" s="31" t="s">
        <v>98</v>
      </c>
      <c r="BF9" s="31" t="s">
        <v>100</v>
      </c>
      <c r="BG9" s="31" t="s">
        <v>101</v>
      </c>
      <c r="BH9" s="31" t="s">
        <v>102</v>
      </c>
      <c r="BI9" s="31" t="s">
        <v>103</v>
      </c>
      <c r="BJ9" s="31" t="s">
        <v>104</v>
      </c>
      <c r="BK9" s="31" t="s">
        <v>105</v>
      </c>
      <c r="BL9" s="31" t="s">
        <v>106</v>
      </c>
      <c r="BM9" s="31" t="s">
        <v>107</v>
      </c>
      <c r="BN9" s="31" t="s">
        <v>108</v>
      </c>
      <c r="BO9" s="31" t="s">
        <v>109</v>
      </c>
      <c r="BP9" s="31" t="s">
        <v>111</v>
      </c>
      <c r="BQ9" s="31" t="s">
        <v>112</v>
      </c>
      <c r="BR9" s="31" t="s">
        <v>113</v>
      </c>
      <c r="BS9" s="31" t="s">
        <v>114</v>
      </c>
      <c r="BT9" s="31" t="s">
        <v>115</v>
      </c>
      <c r="BU9" s="31" t="s">
        <v>117</v>
      </c>
      <c r="BV9" s="31" t="s">
        <v>118</v>
      </c>
      <c r="BW9" s="31" t="s">
        <v>119</v>
      </c>
      <c r="BX9" s="31" t="s">
        <v>120</v>
      </c>
      <c r="BY9" s="31" t="s">
        <v>121</v>
      </c>
      <c r="BZ9" s="31" t="s">
        <v>128</v>
      </c>
      <c r="CA9" s="31" t="s">
        <v>131</v>
      </c>
      <c r="CB9" s="31" t="s">
        <v>132</v>
      </c>
      <c r="CC9" s="31" t="s">
        <v>133</v>
      </c>
      <c r="CD9" s="31" t="s">
        <v>134</v>
      </c>
      <c r="CE9" s="31" t="s">
        <v>135</v>
      </c>
      <c r="CF9" s="31" t="s">
        <v>136</v>
      </c>
      <c r="CG9" s="31" t="s">
        <v>122</v>
      </c>
      <c r="CH9" s="31" t="s">
        <v>123</v>
      </c>
      <c r="CI9" s="31" t="s">
        <v>124</v>
      </c>
      <c r="CJ9" s="31" t="s">
        <v>125</v>
      </c>
      <c r="CK9" s="31" t="s">
        <v>126</v>
      </c>
      <c r="CL9" s="31" t="s">
        <v>127</v>
      </c>
      <c r="CM9" s="31" t="s">
        <v>129</v>
      </c>
      <c r="CN9" s="31" t="s">
        <v>130</v>
      </c>
      <c r="CO9" s="31" t="s">
        <v>25</v>
      </c>
      <c r="CP9" s="31" t="s">
        <v>29</v>
      </c>
      <c r="CQ9" s="31" t="s">
        <v>30</v>
      </c>
      <c r="CR9" s="31" t="s">
        <v>31</v>
      </c>
      <c r="CS9" s="31" t="s">
        <v>32</v>
      </c>
      <c r="CT9" s="31" t="s">
        <v>33</v>
      </c>
      <c r="CU9" s="31" t="s">
        <v>34</v>
      </c>
      <c r="CV9" s="31" t="s">
        <v>35</v>
      </c>
      <c r="CW9" s="31" t="s">
        <v>26</v>
      </c>
      <c r="CX9" s="31" t="s">
        <v>27</v>
      </c>
      <c r="CY9" s="31" t="s">
        <v>28</v>
      </c>
      <c r="CZ9" s="31" t="s">
        <v>150</v>
      </c>
      <c r="DA9" s="31" t="s">
        <v>151</v>
      </c>
      <c r="DB9" s="31" t="s">
        <v>152</v>
      </c>
      <c r="DC9" s="31" t="s">
        <v>153</v>
      </c>
      <c r="DD9" s="31" t="s">
        <v>154</v>
      </c>
      <c r="DE9" s="31" t="s">
        <v>155</v>
      </c>
      <c r="DF9" s="31" t="s">
        <v>156</v>
      </c>
      <c r="DG9" s="31" t="s">
        <v>157</v>
      </c>
      <c r="DH9" s="31" t="s">
        <v>158</v>
      </c>
      <c r="DI9" s="31" t="s">
        <v>159</v>
      </c>
      <c r="DJ9" s="31" t="s">
        <v>161</v>
      </c>
      <c r="DK9" s="31" t="s">
        <v>160</v>
      </c>
      <c r="DL9" s="31" t="s">
        <v>162</v>
      </c>
      <c r="DM9" s="31" t="s">
        <v>163</v>
      </c>
      <c r="DN9" s="31" t="s">
        <v>167</v>
      </c>
      <c r="DO9" s="31" t="s">
        <v>166</v>
      </c>
      <c r="DP9" s="31" t="s">
        <v>164</v>
      </c>
      <c r="DQ9" s="31" t="s">
        <v>165</v>
      </c>
      <c r="DR9" s="31" t="s">
        <v>168</v>
      </c>
      <c r="DS9" s="31" t="s">
        <v>169</v>
      </c>
      <c r="DT9" s="31" t="s">
        <v>43</v>
      </c>
      <c r="DU9" s="31" t="s">
        <v>44</v>
      </c>
      <c r="DV9" s="31" t="s">
        <v>45</v>
      </c>
      <c r="DW9" s="31" t="s">
        <v>46</v>
      </c>
      <c r="DX9" s="31" t="s">
        <v>47</v>
      </c>
      <c r="DY9" s="31" t="s">
        <v>38</v>
      </c>
      <c r="DZ9" s="31" t="s">
        <v>39</v>
      </c>
      <c r="EA9" s="31" t="s">
        <v>40</v>
      </c>
      <c r="EB9" s="31" t="s">
        <v>41</v>
      </c>
      <c r="EC9" s="31" t="s">
        <v>42</v>
      </c>
      <c r="ED9" s="31" t="s">
        <v>137</v>
      </c>
      <c r="EE9" s="31" t="s">
        <v>138</v>
      </c>
      <c r="EF9" s="31" t="s">
        <v>139</v>
      </c>
      <c r="EG9" s="31" t="s">
        <v>140</v>
      </c>
      <c r="EH9" s="31" t="s">
        <v>141</v>
      </c>
    </row>
    <row r="10" spans="1:148" ht="12" customHeight="1">
      <c r="A10" s="39" t="s">
        <v>36</v>
      </c>
      <c r="B10" s="40"/>
      <c r="C10" s="41"/>
      <c r="D10" s="3" t="s">
        <v>0</v>
      </c>
      <c r="E10" s="3" t="s">
        <v>0</v>
      </c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3" t="s">
        <v>0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3" t="s">
        <v>0</v>
      </c>
      <c r="AA10" s="3" t="s">
        <v>1</v>
      </c>
      <c r="AB10" s="3" t="s">
        <v>1</v>
      </c>
      <c r="AC10" s="3" t="s">
        <v>0</v>
      </c>
      <c r="AD10" s="3" t="s">
        <v>0</v>
      </c>
      <c r="AE10" s="3" t="s">
        <v>0</v>
      </c>
      <c r="AF10" s="3" t="s">
        <v>0</v>
      </c>
      <c r="AG10" s="3" t="s">
        <v>0</v>
      </c>
      <c r="AH10" s="3" t="s">
        <v>0</v>
      </c>
      <c r="AI10" s="3" t="s">
        <v>0</v>
      </c>
      <c r="AJ10" s="3" t="s">
        <v>0</v>
      </c>
      <c r="AK10" s="3" t="s">
        <v>0</v>
      </c>
      <c r="AL10" s="3" t="s">
        <v>0</v>
      </c>
      <c r="AM10" s="3" t="s">
        <v>0</v>
      </c>
      <c r="AN10" s="3" t="s">
        <v>0</v>
      </c>
      <c r="AO10" s="3" t="s">
        <v>0</v>
      </c>
      <c r="AP10" s="3" t="s">
        <v>0</v>
      </c>
      <c r="AQ10" s="3" t="s">
        <v>0</v>
      </c>
      <c r="AR10" s="3" t="s">
        <v>0</v>
      </c>
      <c r="AS10" s="3" t="s">
        <v>0</v>
      </c>
      <c r="AT10" s="3" t="s">
        <v>0</v>
      </c>
      <c r="AU10" s="3" t="s">
        <v>0</v>
      </c>
      <c r="AV10" s="3" t="s">
        <v>0</v>
      </c>
      <c r="AW10" s="3" t="s">
        <v>0</v>
      </c>
      <c r="AX10" s="3" t="s">
        <v>0</v>
      </c>
      <c r="AY10" s="3" t="s">
        <v>0</v>
      </c>
      <c r="AZ10" s="3" t="s">
        <v>0</v>
      </c>
      <c r="BA10" s="3" t="s">
        <v>0</v>
      </c>
      <c r="BB10" s="3" t="s">
        <v>0</v>
      </c>
      <c r="BC10" s="3" t="s">
        <v>0</v>
      </c>
      <c r="BD10" s="3" t="s">
        <v>0</v>
      </c>
      <c r="BE10" s="3" t="s">
        <v>0</v>
      </c>
      <c r="BF10" s="3" t="s">
        <v>0</v>
      </c>
      <c r="BG10" s="3" t="s">
        <v>0</v>
      </c>
      <c r="BH10" s="3" t="s">
        <v>0</v>
      </c>
      <c r="BI10" s="3" t="s">
        <v>1</v>
      </c>
      <c r="BJ10" s="3" t="s">
        <v>0</v>
      </c>
      <c r="BK10" s="3" t="s">
        <v>0</v>
      </c>
      <c r="BL10" s="3" t="s">
        <v>0</v>
      </c>
      <c r="BM10" s="3" t="s">
        <v>0</v>
      </c>
      <c r="BN10" s="3" t="s">
        <v>0</v>
      </c>
      <c r="BO10" s="3" t="s">
        <v>0</v>
      </c>
      <c r="BP10" s="3" t="s">
        <v>0</v>
      </c>
      <c r="BQ10" s="3" t="s">
        <v>1</v>
      </c>
      <c r="BR10" s="3" t="s">
        <v>0</v>
      </c>
      <c r="BS10" s="3" t="s">
        <v>0</v>
      </c>
      <c r="BT10" s="3" t="s">
        <v>0</v>
      </c>
      <c r="BU10" s="3" t="s">
        <v>0</v>
      </c>
      <c r="BV10" s="3" t="s">
        <v>0</v>
      </c>
      <c r="BW10" s="3" t="s">
        <v>0</v>
      </c>
      <c r="BX10" s="3" t="s">
        <v>0</v>
      </c>
      <c r="BY10" s="3" t="s">
        <v>0</v>
      </c>
      <c r="BZ10" s="3" t="s">
        <v>0</v>
      </c>
      <c r="CA10" s="3" t="s">
        <v>0</v>
      </c>
      <c r="CB10" s="3" t="s">
        <v>0</v>
      </c>
      <c r="CC10" s="3" t="s">
        <v>0</v>
      </c>
      <c r="CD10" s="3" t="s">
        <v>0</v>
      </c>
      <c r="CE10" s="3" t="s">
        <v>0</v>
      </c>
      <c r="CF10" s="3" t="s">
        <v>0</v>
      </c>
      <c r="CG10" s="3" t="s">
        <v>0</v>
      </c>
      <c r="CH10" s="3" t="s">
        <v>0</v>
      </c>
      <c r="CI10" s="3" t="s">
        <v>0</v>
      </c>
      <c r="CJ10" s="3" t="s">
        <v>0</v>
      </c>
      <c r="CK10" s="3" t="s">
        <v>0</v>
      </c>
      <c r="CL10" s="3" t="s">
        <v>0</v>
      </c>
      <c r="CM10" s="3" t="s">
        <v>0</v>
      </c>
      <c r="CN10" s="3" t="s">
        <v>0</v>
      </c>
      <c r="CO10" s="3" t="s">
        <v>0</v>
      </c>
      <c r="CP10" s="3" t="s">
        <v>0</v>
      </c>
      <c r="CQ10" s="3" t="s">
        <v>0</v>
      </c>
      <c r="CR10" s="3" t="s">
        <v>0</v>
      </c>
      <c r="CS10" s="3" t="s">
        <v>0</v>
      </c>
      <c r="CT10" s="3" t="s">
        <v>0</v>
      </c>
      <c r="CU10" s="3" t="s">
        <v>0</v>
      </c>
      <c r="CV10" s="3" t="s">
        <v>0</v>
      </c>
      <c r="CW10" s="3" t="s">
        <v>0</v>
      </c>
      <c r="CX10" s="3" t="s">
        <v>0</v>
      </c>
      <c r="CY10" s="3" t="s">
        <v>0</v>
      </c>
      <c r="CZ10" s="3" t="s">
        <v>0</v>
      </c>
      <c r="DA10" s="3" t="s">
        <v>0</v>
      </c>
      <c r="DB10" s="3" t="s">
        <v>0</v>
      </c>
      <c r="DC10" s="3" t="s">
        <v>0</v>
      </c>
      <c r="DD10" s="3" t="s">
        <v>0</v>
      </c>
      <c r="DE10" s="3" t="s">
        <v>0</v>
      </c>
      <c r="DF10" s="3" t="s">
        <v>0</v>
      </c>
      <c r="DG10" s="3" t="s">
        <v>0</v>
      </c>
      <c r="DH10" s="3" t="s">
        <v>0</v>
      </c>
      <c r="DI10" s="3" t="s">
        <v>0</v>
      </c>
      <c r="DJ10" s="3" t="s">
        <v>0</v>
      </c>
      <c r="DK10" s="3" t="s">
        <v>0</v>
      </c>
      <c r="DL10" s="3" t="s">
        <v>0</v>
      </c>
      <c r="DM10" s="3" t="s">
        <v>0</v>
      </c>
      <c r="DN10" s="3" t="s">
        <v>0</v>
      </c>
      <c r="DO10" s="3" t="s">
        <v>0</v>
      </c>
      <c r="DP10" s="3" t="s">
        <v>0</v>
      </c>
      <c r="DQ10" s="3" t="s">
        <v>0</v>
      </c>
      <c r="DR10" s="3" t="s">
        <v>0</v>
      </c>
      <c r="DS10" s="3" t="s">
        <v>0</v>
      </c>
      <c r="DT10" s="3" t="s">
        <v>0</v>
      </c>
      <c r="DU10" s="3" t="s">
        <v>0</v>
      </c>
      <c r="DV10" s="3" t="s">
        <v>0</v>
      </c>
      <c r="DW10" s="3" t="s">
        <v>0</v>
      </c>
      <c r="DX10" s="3" t="s">
        <v>0</v>
      </c>
      <c r="DY10" s="3" t="s">
        <v>0</v>
      </c>
      <c r="DZ10" s="3" t="s">
        <v>0</v>
      </c>
      <c r="EA10" s="3" t="s">
        <v>0</v>
      </c>
      <c r="EB10" s="3" t="s">
        <v>0</v>
      </c>
      <c r="EC10" s="3" t="s">
        <v>0</v>
      </c>
      <c r="ED10" s="3" t="s">
        <v>2</v>
      </c>
      <c r="EE10" s="3" t="s">
        <v>23</v>
      </c>
      <c r="EF10" s="3" t="s">
        <v>23</v>
      </c>
      <c r="EG10" s="3" t="s">
        <v>23</v>
      </c>
      <c r="EH10" s="3" t="s">
        <v>23</v>
      </c>
    </row>
    <row r="11" spans="1:148" ht="13.5" customHeight="1">
      <c r="A11" s="9" t="s">
        <v>3</v>
      </c>
      <c r="B11" s="8"/>
      <c r="C11" s="4" t="s">
        <v>4</v>
      </c>
      <c r="D11" s="19">
        <v>4258.78</v>
      </c>
      <c r="E11" s="19">
        <v>4021.99</v>
      </c>
      <c r="F11" s="19">
        <v>4019.67</v>
      </c>
      <c r="G11" s="19">
        <v>7826.65</v>
      </c>
      <c r="H11" s="19">
        <v>3992.39</v>
      </c>
      <c r="I11" s="19">
        <v>7846.53</v>
      </c>
      <c r="J11" s="19">
        <v>4031.3</v>
      </c>
      <c r="K11" s="19">
        <v>4525.2299999999996</v>
      </c>
      <c r="L11" s="19">
        <v>4013.37</v>
      </c>
      <c r="M11" s="19">
        <v>7860.21</v>
      </c>
      <c r="N11" s="19">
        <v>4006.99</v>
      </c>
      <c r="O11" s="19">
        <v>4008.57</v>
      </c>
      <c r="P11" s="19">
        <v>4224.12</v>
      </c>
      <c r="Q11" s="19">
        <v>7889.08</v>
      </c>
      <c r="R11" s="19">
        <v>4003.6</v>
      </c>
      <c r="S11" s="19">
        <v>4463.96</v>
      </c>
      <c r="T11" s="19">
        <v>3971.48</v>
      </c>
      <c r="U11" s="19">
        <v>7799.37</v>
      </c>
      <c r="V11" s="19">
        <v>3991.1</v>
      </c>
      <c r="W11" s="19">
        <v>4015.63</v>
      </c>
      <c r="X11" s="19">
        <v>4014.63</v>
      </c>
      <c r="Y11" s="19">
        <v>7876.49</v>
      </c>
      <c r="Z11" s="19">
        <v>3694.2</v>
      </c>
      <c r="AA11" s="19">
        <v>4284.1000000000004</v>
      </c>
      <c r="AB11" s="19">
        <v>4276.2</v>
      </c>
      <c r="AC11" s="19">
        <v>5794.96</v>
      </c>
      <c r="AD11" s="19">
        <v>5838.5</v>
      </c>
      <c r="AE11" s="19">
        <v>3579.8</v>
      </c>
      <c r="AF11" s="19">
        <v>5596.64</v>
      </c>
      <c r="AG11" s="19">
        <v>3503.8</v>
      </c>
      <c r="AH11" s="19">
        <v>5966.44</v>
      </c>
      <c r="AI11" s="19">
        <v>7832.08</v>
      </c>
      <c r="AJ11" s="19">
        <v>3951.3</v>
      </c>
      <c r="AK11" s="19">
        <v>5782.78</v>
      </c>
      <c r="AL11" s="19">
        <v>5874.6</v>
      </c>
      <c r="AM11" s="19">
        <v>3977.69</v>
      </c>
      <c r="AN11" s="19">
        <v>4149.8</v>
      </c>
      <c r="AO11" s="19">
        <v>4292.8900000000003</v>
      </c>
      <c r="AP11" s="19">
        <v>6217.1</v>
      </c>
      <c r="AQ11" s="19">
        <v>5741.76</v>
      </c>
      <c r="AR11" s="19">
        <v>5856.7</v>
      </c>
      <c r="AS11" s="19">
        <v>5738.78</v>
      </c>
      <c r="AT11" s="19">
        <v>3950.96</v>
      </c>
      <c r="AU11" s="19">
        <v>4173.91</v>
      </c>
      <c r="AV11" s="19">
        <v>4323.5200000000004</v>
      </c>
      <c r="AW11" s="19">
        <v>6208.7</v>
      </c>
      <c r="AX11" s="19">
        <v>3604.57</v>
      </c>
      <c r="AY11" s="19">
        <v>3947.12</v>
      </c>
      <c r="AZ11" s="19">
        <v>6211.34</v>
      </c>
      <c r="BA11" s="19">
        <v>3929.33</v>
      </c>
      <c r="BB11" s="19">
        <v>10036.459999999999</v>
      </c>
      <c r="BC11" s="19">
        <v>5892.91</v>
      </c>
      <c r="BD11" s="19">
        <v>8073.95</v>
      </c>
      <c r="BE11" s="19">
        <v>9461.25</v>
      </c>
      <c r="BF11" s="19">
        <v>6369.83</v>
      </c>
      <c r="BG11" s="19">
        <v>6372.79</v>
      </c>
      <c r="BH11" s="19">
        <v>3202.87</v>
      </c>
      <c r="BI11" s="19">
        <v>5003.0200000000004</v>
      </c>
      <c r="BJ11" s="19">
        <v>5064.49</v>
      </c>
      <c r="BK11" s="19">
        <v>3242.26</v>
      </c>
      <c r="BL11" s="19">
        <v>9719.93</v>
      </c>
      <c r="BM11" s="19">
        <v>8019.25</v>
      </c>
      <c r="BN11" s="19">
        <v>4463.5600000000004</v>
      </c>
      <c r="BO11" s="19">
        <v>8781.5</v>
      </c>
      <c r="BP11" s="19">
        <v>8007.63</v>
      </c>
      <c r="BQ11" s="19">
        <v>8196.93</v>
      </c>
      <c r="BR11" s="19">
        <v>4749.6099999999997</v>
      </c>
      <c r="BS11" s="19">
        <v>5830.21</v>
      </c>
      <c r="BT11" s="19">
        <v>9032.74</v>
      </c>
      <c r="BU11" s="19">
        <v>4462</v>
      </c>
      <c r="BV11" s="19">
        <v>2782.6</v>
      </c>
      <c r="BW11" s="19">
        <v>5687.01</v>
      </c>
      <c r="BX11" s="19">
        <v>3257.36</v>
      </c>
      <c r="BY11" s="19">
        <v>7863.47</v>
      </c>
      <c r="BZ11" s="19">
        <v>3964.23</v>
      </c>
      <c r="CA11" s="19">
        <v>7784.88</v>
      </c>
      <c r="CB11" s="19">
        <v>4011.18</v>
      </c>
      <c r="CC11" s="19">
        <v>3603.07</v>
      </c>
      <c r="CD11" s="19">
        <v>7866.04</v>
      </c>
      <c r="CE11" s="19">
        <v>7771.58</v>
      </c>
      <c r="CF11" s="19">
        <v>3998.14</v>
      </c>
      <c r="CG11" s="19">
        <v>3996.84</v>
      </c>
      <c r="CH11" s="19">
        <v>7828.67</v>
      </c>
      <c r="CI11" s="19">
        <v>3993.4</v>
      </c>
      <c r="CJ11" s="19">
        <v>7792.96</v>
      </c>
      <c r="CK11" s="19">
        <v>7832.21</v>
      </c>
      <c r="CL11" s="19">
        <v>3989.09</v>
      </c>
      <c r="CM11" s="19">
        <v>5689.05</v>
      </c>
      <c r="CN11" s="19">
        <v>5697.67</v>
      </c>
      <c r="CO11" s="19">
        <v>4493.6899999999996</v>
      </c>
      <c r="CP11" s="19">
        <v>4503.53</v>
      </c>
      <c r="CQ11" s="19">
        <v>4559.2700000000004</v>
      </c>
      <c r="CR11" s="19">
        <v>7837</v>
      </c>
      <c r="CS11" s="19">
        <v>3987.7</v>
      </c>
      <c r="CT11" s="19">
        <v>3976.64</v>
      </c>
      <c r="CU11" s="19">
        <v>7850.28</v>
      </c>
      <c r="CV11" s="19">
        <v>12868.06</v>
      </c>
      <c r="CW11" s="19">
        <v>3995.19</v>
      </c>
      <c r="CX11" s="19">
        <v>4013.56</v>
      </c>
      <c r="CY11" s="19">
        <v>4023.76</v>
      </c>
      <c r="CZ11" s="19">
        <v>3969</v>
      </c>
      <c r="DA11" s="19">
        <v>3944.9</v>
      </c>
      <c r="DB11" s="19">
        <v>3965.1</v>
      </c>
      <c r="DC11" s="19">
        <v>3945.9</v>
      </c>
      <c r="DD11" s="19">
        <v>3940.1</v>
      </c>
      <c r="DE11" s="19">
        <v>3944.46</v>
      </c>
      <c r="DF11" s="19">
        <v>3932</v>
      </c>
      <c r="DG11" s="19">
        <v>3954.8</v>
      </c>
      <c r="DH11" s="19">
        <v>3937.1</v>
      </c>
      <c r="DI11" s="19">
        <v>3938.2</v>
      </c>
      <c r="DJ11" s="19">
        <v>3938.3</v>
      </c>
      <c r="DK11" s="19">
        <v>3937.7</v>
      </c>
      <c r="DL11" s="19">
        <v>3928.4</v>
      </c>
      <c r="DM11" s="19">
        <v>3945.6</v>
      </c>
      <c r="DN11" s="19">
        <v>3936.6</v>
      </c>
      <c r="DO11" s="19">
        <v>3975.4</v>
      </c>
      <c r="DP11" s="19">
        <v>3975.4</v>
      </c>
      <c r="DQ11" s="19">
        <v>3961.3</v>
      </c>
      <c r="DR11" s="19">
        <v>3937.1</v>
      </c>
      <c r="DS11" s="19">
        <v>3920.5</v>
      </c>
      <c r="DT11" s="19">
        <v>4052.23</v>
      </c>
      <c r="DU11" s="19">
        <v>4006.85</v>
      </c>
      <c r="DV11" s="19">
        <v>7905.16</v>
      </c>
      <c r="DW11" s="19">
        <v>7848.7</v>
      </c>
      <c r="DX11" s="19">
        <v>4470.79</v>
      </c>
      <c r="DY11" s="19">
        <v>4001.33</v>
      </c>
      <c r="DZ11" s="19">
        <v>4044.39</v>
      </c>
      <c r="EA11" s="19">
        <v>4005.46</v>
      </c>
      <c r="EB11" s="19">
        <v>3994.95</v>
      </c>
      <c r="EC11" s="19">
        <v>7547.02</v>
      </c>
      <c r="ED11" s="19">
        <v>99.3</v>
      </c>
      <c r="EE11" s="19">
        <v>743.47</v>
      </c>
      <c r="EF11" s="19">
        <v>738.37</v>
      </c>
      <c r="EG11" s="19">
        <v>737.94</v>
      </c>
      <c r="EH11" s="19">
        <v>762.1</v>
      </c>
    </row>
    <row r="12" spans="1:148" ht="17.25" customHeight="1">
      <c r="A12" s="10" t="s">
        <v>5</v>
      </c>
      <c r="B12" s="8"/>
      <c r="C12" s="11" t="s">
        <v>6</v>
      </c>
      <c r="D12" s="20">
        <f t="shared" ref="D12:H12" si="0">D14+D15+D17+D19+D20+D21+D22+D23+D24+D25+D27+D28+D29</f>
        <v>2.9788999999999999</v>
      </c>
      <c r="E12" s="20">
        <f t="shared" si="0"/>
        <v>2.617</v>
      </c>
      <c r="F12" s="20">
        <f t="shared" si="0"/>
        <v>2.7732999999999999</v>
      </c>
      <c r="G12" s="20">
        <f t="shared" si="0"/>
        <v>2.8501999999999996</v>
      </c>
      <c r="H12" s="20">
        <f t="shared" si="0"/>
        <v>2.8037000000000001</v>
      </c>
      <c r="I12" s="20">
        <f t="shared" ref="I12:BP12" si="1">I14+I15+I17+I19+I20+I21+I22+I23+I24+I25+I27+I28+I29</f>
        <v>2.5972999999999997</v>
      </c>
      <c r="J12" s="20">
        <f t="shared" si="1"/>
        <v>2.6760000000000002</v>
      </c>
      <c r="K12" s="20">
        <f t="shared" si="1"/>
        <v>4.6473999999999993</v>
      </c>
      <c r="L12" s="20">
        <f t="shared" si="1"/>
        <v>2.8639999999999999</v>
      </c>
      <c r="M12" s="20">
        <f t="shared" si="1"/>
        <v>2.8990999999999998</v>
      </c>
      <c r="N12" s="20">
        <f t="shared" si="1"/>
        <v>2.7219999999999995</v>
      </c>
      <c r="O12" s="20">
        <f t="shared" si="1"/>
        <v>3.8135000000000012</v>
      </c>
      <c r="P12" s="20">
        <f t="shared" si="1"/>
        <v>3.1956999999999995</v>
      </c>
      <c r="Q12" s="20">
        <f t="shared" si="1"/>
        <v>2.4708999999999999</v>
      </c>
      <c r="R12" s="20">
        <f t="shared" si="1"/>
        <v>2.6610999999999998</v>
      </c>
      <c r="S12" s="20">
        <f t="shared" si="1"/>
        <v>4.359</v>
      </c>
      <c r="T12" s="20">
        <f t="shared" si="1"/>
        <v>2.8403</v>
      </c>
      <c r="U12" s="20">
        <f t="shared" si="1"/>
        <v>3.4722000000000004</v>
      </c>
      <c r="V12" s="20">
        <f t="shared" si="1"/>
        <v>3.0148000000000001</v>
      </c>
      <c r="W12" s="20">
        <f t="shared" si="1"/>
        <v>2.9228000000000001</v>
      </c>
      <c r="X12" s="20">
        <f t="shared" si="1"/>
        <v>3.5206000000000008</v>
      </c>
      <c r="Y12" s="20">
        <f t="shared" si="1"/>
        <v>2.7759999999999998</v>
      </c>
      <c r="Z12" s="20">
        <f t="shared" si="1"/>
        <v>2.9812999999999996</v>
      </c>
      <c r="AA12" s="20">
        <f t="shared" si="1"/>
        <v>3.226</v>
      </c>
      <c r="AB12" s="20">
        <f t="shared" si="1"/>
        <v>3.0154000000000001</v>
      </c>
      <c r="AC12" s="20">
        <f t="shared" ref="AC12:AG12" si="2">AC14+AC15+AC17+AC19+AC20+AC21+AC22+AC23+AC24+AC25+AC27+AC28+AC29</f>
        <v>4.0403999999999991</v>
      </c>
      <c r="AD12" s="20">
        <f t="shared" si="2"/>
        <v>3.9567999999999994</v>
      </c>
      <c r="AE12" s="20">
        <f t="shared" si="2"/>
        <v>4.3822999999999999</v>
      </c>
      <c r="AF12" s="20">
        <f t="shared" si="2"/>
        <v>4.3761999999999999</v>
      </c>
      <c r="AG12" s="20">
        <f t="shared" si="2"/>
        <v>4.1501000000000001</v>
      </c>
      <c r="AH12" s="20">
        <f t="shared" si="1"/>
        <v>3.9512999999999998</v>
      </c>
      <c r="AI12" s="20">
        <f t="shared" si="1"/>
        <v>2.7164000000000001</v>
      </c>
      <c r="AJ12" s="20">
        <f t="shared" si="1"/>
        <v>4.2107999999999999</v>
      </c>
      <c r="AK12" s="20">
        <f t="shared" si="1"/>
        <v>3.7991999999999999</v>
      </c>
      <c r="AL12" s="20">
        <f t="shared" si="1"/>
        <v>4.7481</v>
      </c>
      <c r="AM12" s="20">
        <f t="shared" si="1"/>
        <v>3.6009999999999995</v>
      </c>
      <c r="AN12" s="20">
        <f t="shared" si="1"/>
        <v>4.2812999999999999</v>
      </c>
      <c r="AO12" s="20">
        <f t="shared" si="1"/>
        <v>3.7109000000000001</v>
      </c>
      <c r="AP12" s="20">
        <f t="shared" si="1"/>
        <v>3.8637999999999999</v>
      </c>
      <c r="AQ12" s="20">
        <f t="shared" si="1"/>
        <v>4.0795000000000003</v>
      </c>
      <c r="AR12" s="20">
        <f t="shared" si="1"/>
        <v>4.3754000000000008</v>
      </c>
      <c r="AS12" s="20">
        <f t="shared" si="1"/>
        <v>3.8266999999999998</v>
      </c>
      <c r="AT12" s="20">
        <f t="shared" si="1"/>
        <v>4.2300000000000004</v>
      </c>
      <c r="AU12" s="20">
        <f t="shared" si="1"/>
        <v>2.6122000000000001</v>
      </c>
      <c r="AV12" s="20">
        <f t="shared" si="1"/>
        <v>2.9171999999999998</v>
      </c>
      <c r="AW12" s="20">
        <f t="shared" si="1"/>
        <v>3.8085000000000004</v>
      </c>
      <c r="AX12" s="20">
        <f t="shared" si="1"/>
        <v>4.5408999999999997</v>
      </c>
      <c r="AY12" s="20">
        <f t="shared" si="1"/>
        <v>4.1815999999999995</v>
      </c>
      <c r="AZ12" s="20">
        <f t="shared" si="1"/>
        <v>3.7047999999999996</v>
      </c>
      <c r="BA12" s="20">
        <f t="shared" si="1"/>
        <v>4.2946999999999997</v>
      </c>
      <c r="BB12" s="20">
        <f t="shared" si="1"/>
        <v>3.5838000000000001</v>
      </c>
      <c r="BC12" s="20">
        <f t="shared" si="1"/>
        <v>4.7446999999999999</v>
      </c>
      <c r="BD12" s="20">
        <f t="shared" si="1"/>
        <v>3.9593000000000003</v>
      </c>
      <c r="BE12" s="20">
        <f t="shared" si="1"/>
        <v>3.6484000000000001</v>
      </c>
      <c r="BF12" s="20">
        <f t="shared" si="1"/>
        <v>4.3265000000000002</v>
      </c>
      <c r="BG12" s="20">
        <f t="shared" si="1"/>
        <v>3.5028000000000006</v>
      </c>
      <c r="BH12" s="20">
        <f t="shared" si="1"/>
        <v>3.8531999999999997</v>
      </c>
      <c r="BI12" s="20">
        <f t="shared" si="1"/>
        <v>3.4867999999999997</v>
      </c>
      <c r="BJ12" s="20">
        <f t="shared" si="1"/>
        <v>4.2321</v>
      </c>
      <c r="BK12" s="20">
        <f t="shared" si="1"/>
        <v>3.7888999999999995</v>
      </c>
      <c r="BL12" s="20">
        <f t="shared" si="1"/>
        <v>3.4186999999999999</v>
      </c>
      <c r="BM12" s="20">
        <f t="shared" si="1"/>
        <v>4.2739000000000003</v>
      </c>
      <c r="BN12" s="20">
        <f t="shared" si="1"/>
        <v>4.1997000000000009</v>
      </c>
      <c r="BO12" s="20">
        <f t="shared" si="1"/>
        <v>3.4119000000000006</v>
      </c>
      <c r="BP12" s="20">
        <f t="shared" si="1"/>
        <v>3.6413000000000006</v>
      </c>
      <c r="BQ12" s="20">
        <f t="shared" ref="BQ12:EC12" si="3">BQ14+BQ15+BQ17+BQ19+BQ20+BQ21+BQ22+BQ23+BQ24+BQ25+BQ27+BQ28+BQ29</f>
        <v>4.1433</v>
      </c>
      <c r="BR12" s="20">
        <f t="shared" si="3"/>
        <v>3.7571000000000003</v>
      </c>
      <c r="BS12" s="20">
        <f t="shared" si="3"/>
        <v>3.7370000000000001</v>
      </c>
      <c r="BT12" s="20">
        <f t="shared" si="3"/>
        <v>3.5228000000000006</v>
      </c>
      <c r="BU12" s="20">
        <f>BU14+BU15+BU17+BU19+BU20+BU21+BU22+BU23+BU24+BU25+BU27+BU28+BU29</f>
        <v>5.1359000000000004</v>
      </c>
      <c r="BV12" s="20">
        <f t="shared" si="3"/>
        <v>2.5210000000000004</v>
      </c>
      <c r="BW12" s="20">
        <f t="shared" si="3"/>
        <v>2.4371</v>
      </c>
      <c r="BX12" s="20">
        <f t="shared" si="3"/>
        <v>3.6060999999999996</v>
      </c>
      <c r="BY12" s="20">
        <f t="shared" si="3"/>
        <v>3.5603999999999996</v>
      </c>
      <c r="BZ12" s="20">
        <f t="shared" ref="BZ12" si="4">BZ14+BZ15+BZ17+BZ19+BZ20+BZ21+BZ22+BZ23+BZ24+BZ25+BZ27+BZ28+BZ29</f>
        <v>3.9740000000000002</v>
      </c>
      <c r="CA12" s="20">
        <f t="shared" ref="CA12:CF12" si="5">CA14+CA15+CA17+CA19+CA20+CA21+CA22+CA23+CA24+CA25+CA27+CA28+CA29</f>
        <v>3.6854000000000005</v>
      </c>
      <c r="CB12" s="20">
        <f t="shared" si="5"/>
        <v>3.4089000000000009</v>
      </c>
      <c r="CC12" s="20">
        <f t="shared" si="5"/>
        <v>2.9830000000000001</v>
      </c>
      <c r="CD12" s="20">
        <f t="shared" si="5"/>
        <v>3.4349000000000003</v>
      </c>
      <c r="CE12" s="20">
        <f t="shared" si="5"/>
        <v>2.9827000000000004</v>
      </c>
      <c r="CF12" s="20">
        <f t="shared" si="5"/>
        <v>2.9275999999999995</v>
      </c>
      <c r="CG12" s="20">
        <f t="shared" si="3"/>
        <v>2.7311999999999999</v>
      </c>
      <c r="CH12" s="20">
        <f t="shared" si="3"/>
        <v>2.5826999999999996</v>
      </c>
      <c r="CI12" s="20">
        <f t="shared" si="3"/>
        <v>3.3067000000000002</v>
      </c>
      <c r="CJ12" s="20">
        <f t="shared" si="3"/>
        <v>2.7851999999999997</v>
      </c>
      <c r="CK12" s="20">
        <f t="shared" si="3"/>
        <v>4.0026999999999999</v>
      </c>
      <c r="CL12" s="20">
        <f t="shared" si="3"/>
        <v>4.0244000000000009</v>
      </c>
      <c r="CM12" s="20">
        <f t="shared" si="3"/>
        <v>3.2881</v>
      </c>
      <c r="CN12" s="20">
        <f t="shared" si="3"/>
        <v>4.0943000000000005</v>
      </c>
      <c r="CO12" s="20">
        <f t="shared" si="3"/>
        <v>4.7468000000000004</v>
      </c>
      <c r="CP12" s="20">
        <f t="shared" si="3"/>
        <v>4.5836000000000006</v>
      </c>
      <c r="CQ12" s="20">
        <f t="shared" si="3"/>
        <v>4.2923999999999998</v>
      </c>
      <c r="CR12" s="20">
        <f t="shared" si="3"/>
        <v>2.6482999999999999</v>
      </c>
      <c r="CS12" s="20">
        <f t="shared" si="3"/>
        <v>2.8098000000000001</v>
      </c>
      <c r="CT12" s="20">
        <f t="shared" si="3"/>
        <v>2.6457999999999999</v>
      </c>
      <c r="CU12" s="20">
        <f t="shared" si="3"/>
        <v>2.7345000000000002</v>
      </c>
      <c r="CV12" s="20">
        <f t="shared" si="3"/>
        <v>4.1353000000000009</v>
      </c>
      <c r="CW12" s="20">
        <f t="shared" ref="CW12:CY12" si="6">CW14+CW15+CW17+CW19+CW20+CW21+CW22+CW23+CW24+CW25+CW27+CW28+CW29</f>
        <v>3.958400000000001</v>
      </c>
      <c r="CX12" s="20">
        <f t="shared" si="6"/>
        <v>2.8896999999999999</v>
      </c>
      <c r="CY12" s="20">
        <f t="shared" si="6"/>
        <v>3.0750999999999999</v>
      </c>
      <c r="CZ12" s="20">
        <f t="shared" si="3"/>
        <v>2.9438999999999997</v>
      </c>
      <c r="DA12" s="20">
        <f t="shared" ref="DA12:DG12" si="7">DA14+DA15+DA17+DA19+DA20+DA21+DA22+DA23+DA24+DA25+DA27+DA28+DA29</f>
        <v>3.6532999999999998</v>
      </c>
      <c r="DB12" s="20">
        <f t="shared" si="7"/>
        <v>2.6866000000000003</v>
      </c>
      <c r="DC12" s="20">
        <f t="shared" si="7"/>
        <v>3.3501000000000003</v>
      </c>
      <c r="DD12" s="20">
        <f t="shared" si="7"/>
        <v>3.3061999999999996</v>
      </c>
      <c r="DE12" s="20">
        <f t="shared" si="7"/>
        <v>3.8728000000000002</v>
      </c>
      <c r="DF12" s="20">
        <f t="shared" si="7"/>
        <v>3.2125999999999997</v>
      </c>
      <c r="DG12" s="20">
        <f t="shared" si="7"/>
        <v>2.5225</v>
      </c>
      <c r="DH12" s="20">
        <f t="shared" si="3"/>
        <v>2.5455999999999999</v>
      </c>
      <c r="DI12" s="20">
        <f t="shared" si="3"/>
        <v>3.2803999999999998</v>
      </c>
      <c r="DJ12" s="20">
        <f t="shared" si="3"/>
        <v>2.9579</v>
      </c>
      <c r="DK12" s="20">
        <f t="shared" si="3"/>
        <v>3.9853999999999994</v>
      </c>
      <c r="DL12" s="20">
        <f t="shared" si="3"/>
        <v>3.5608</v>
      </c>
      <c r="DM12" s="20">
        <f t="shared" si="3"/>
        <v>3.1421999999999994</v>
      </c>
      <c r="DN12" s="20">
        <f t="shared" si="3"/>
        <v>3.5326999999999997</v>
      </c>
      <c r="DO12" s="20">
        <f t="shared" si="3"/>
        <v>3.3942000000000001</v>
      </c>
      <c r="DP12" s="20">
        <f t="shared" si="3"/>
        <v>3.6812999999999998</v>
      </c>
      <c r="DQ12" s="20">
        <f t="shared" si="3"/>
        <v>3.7589999999999999</v>
      </c>
      <c r="DR12" s="20">
        <f t="shared" si="3"/>
        <v>3.6968999999999999</v>
      </c>
      <c r="DS12" s="20">
        <f t="shared" si="3"/>
        <v>2.8461999999999996</v>
      </c>
      <c r="DT12" s="20">
        <f t="shared" ref="DT12:DX12" si="8">DT14+DT15+DT17+DT19+DT20+DT21+DT22+DT23+DT24+DT25+DT27+DT28+DT29</f>
        <v>3.1932000000000005</v>
      </c>
      <c r="DU12" s="20">
        <f t="shared" si="8"/>
        <v>2.8106</v>
      </c>
      <c r="DV12" s="20">
        <f t="shared" si="8"/>
        <v>2.7040999999999999</v>
      </c>
      <c r="DW12" s="20">
        <f t="shared" si="8"/>
        <v>2.6277999999999997</v>
      </c>
      <c r="DX12" s="20">
        <f t="shared" si="8"/>
        <v>4.2521999999999993</v>
      </c>
      <c r="DY12" s="20">
        <f t="shared" si="3"/>
        <v>2.7501999999999995</v>
      </c>
      <c r="DZ12" s="20">
        <f t="shared" si="3"/>
        <v>2.7262</v>
      </c>
      <c r="EA12" s="20">
        <f t="shared" si="3"/>
        <v>2.6553</v>
      </c>
      <c r="EB12" s="20">
        <f t="shared" si="3"/>
        <v>2.8125999999999998</v>
      </c>
      <c r="EC12" s="20">
        <f t="shared" si="3"/>
        <v>3.8513999999999995</v>
      </c>
      <c r="ED12" s="20">
        <f>SUM(ED14:ED30)</f>
        <v>0.83230000000000004</v>
      </c>
      <c r="EE12" s="20">
        <f>SUM(EE14:EE30)</f>
        <v>2.9180999999999999</v>
      </c>
      <c r="EF12" s="20">
        <f>SUM(EF14:EF30)</f>
        <v>2.7500999999999998</v>
      </c>
      <c r="EG12" s="20">
        <f>SUM(EG14:EG30)</f>
        <v>2.7957999999999998</v>
      </c>
      <c r="EH12" s="20">
        <f>SUM(EH14:EH30)</f>
        <v>1.8689999999999998</v>
      </c>
    </row>
    <row r="13" spans="1:148" ht="17.25" customHeight="1">
      <c r="A13" s="10" t="s">
        <v>7</v>
      </c>
      <c r="B13" s="8"/>
      <c r="C13" s="11" t="s">
        <v>6</v>
      </c>
      <c r="D13" s="20">
        <f t="shared" ref="D13:H13" si="9">SUM(D14:D30)</f>
        <v>4.2527000000000008</v>
      </c>
      <c r="E13" s="20">
        <f t="shared" si="9"/>
        <v>3.9112</v>
      </c>
      <c r="F13" s="20">
        <f t="shared" si="9"/>
        <v>4.0141</v>
      </c>
      <c r="G13" s="20">
        <f t="shared" si="9"/>
        <v>4.1993999999999998</v>
      </c>
      <c r="H13" s="20">
        <f t="shared" si="9"/>
        <v>3.9702000000000002</v>
      </c>
      <c r="I13" s="20">
        <f t="shared" ref="I13:BP13" si="10">SUM(I14:I30)</f>
        <v>3.9444999999999997</v>
      </c>
      <c r="J13" s="20">
        <f t="shared" si="10"/>
        <v>3.9193999999999996</v>
      </c>
      <c r="K13" s="20">
        <f t="shared" si="10"/>
        <v>5.3663999999999996</v>
      </c>
      <c r="L13" s="20">
        <f t="shared" si="10"/>
        <v>4.0453999999999999</v>
      </c>
      <c r="M13" s="20">
        <f t="shared" si="10"/>
        <v>4.3338000000000001</v>
      </c>
      <c r="N13" s="20">
        <f t="shared" si="10"/>
        <v>3.9134000000000007</v>
      </c>
      <c r="O13" s="20">
        <f t="shared" si="10"/>
        <v>5.0086000000000004</v>
      </c>
      <c r="P13" s="20">
        <f t="shared" si="10"/>
        <v>4.4371999999999998</v>
      </c>
      <c r="Q13" s="20">
        <f t="shared" si="10"/>
        <v>3.6852999999999998</v>
      </c>
      <c r="R13" s="20">
        <f t="shared" si="10"/>
        <v>3.8674000000000004</v>
      </c>
      <c r="S13" s="20">
        <f t="shared" si="10"/>
        <v>5.1254</v>
      </c>
      <c r="T13" s="20">
        <f t="shared" si="10"/>
        <v>4.1137000000000015</v>
      </c>
      <c r="U13" s="20">
        <f t="shared" si="10"/>
        <v>4.7605000000000004</v>
      </c>
      <c r="V13" s="20">
        <f t="shared" si="10"/>
        <v>4.2346999999999992</v>
      </c>
      <c r="W13" s="20">
        <f t="shared" si="10"/>
        <v>4.2750000000000004</v>
      </c>
      <c r="X13" s="20">
        <f t="shared" si="10"/>
        <v>4.8602000000000007</v>
      </c>
      <c r="Y13" s="20">
        <f t="shared" si="10"/>
        <v>3.9401999999999995</v>
      </c>
      <c r="Z13" s="20">
        <f t="shared" si="10"/>
        <v>4.1548999999999996</v>
      </c>
      <c r="AA13" s="20">
        <f t="shared" si="10"/>
        <v>5.0438000000000009</v>
      </c>
      <c r="AB13" s="20">
        <f t="shared" si="10"/>
        <v>5.1433999999999997</v>
      </c>
      <c r="AC13" s="20">
        <f t="shared" ref="AC13:AG13" si="11">SUM(AC14:AC30)</f>
        <v>5.3797000000000006</v>
      </c>
      <c r="AD13" s="20">
        <f t="shared" si="11"/>
        <v>5.3736999999999995</v>
      </c>
      <c r="AE13" s="20">
        <f t="shared" si="11"/>
        <v>5.6589999999999998</v>
      </c>
      <c r="AF13" s="20">
        <f t="shared" si="11"/>
        <v>5.6777000000000006</v>
      </c>
      <c r="AG13" s="20">
        <f t="shared" si="11"/>
        <v>5.6370000000000005</v>
      </c>
      <c r="AH13" s="20">
        <f t="shared" si="10"/>
        <v>5.3209</v>
      </c>
      <c r="AI13" s="20">
        <f t="shared" si="10"/>
        <v>3.9617999999999998</v>
      </c>
      <c r="AJ13" s="20">
        <f t="shared" si="10"/>
        <v>5.6874999999999982</v>
      </c>
      <c r="AK13" s="20">
        <f t="shared" si="10"/>
        <v>5.3802000000000003</v>
      </c>
      <c r="AL13" s="20">
        <f t="shared" si="10"/>
        <v>6.1266999999999996</v>
      </c>
      <c r="AM13" s="20">
        <f t="shared" si="10"/>
        <v>4.8624999999999989</v>
      </c>
      <c r="AN13" s="20">
        <f t="shared" si="10"/>
        <v>5.4472999999999994</v>
      </c>
      <c r="AO13" s="20">
        <f t="shared" si="10"/>
        <v>5.3185000000000002</v>
      </c>
      <c r="AP13" s="20">
        <f t="shared" si="10"/>
        <v>5.6770999999999985</v>
      </c>
      <c r="AQ13" s="20">
        <f t="shared" si="10"/>
        <v>5.3744000000000005</v>
      </c>
      <c r="AR13" s="20">
        <f t="shared" si="10"/>
        <v>5.724400000000001</v>
      </c>
      <c r="AS13" s="20">
        <f t="shared" si="10"/>
        <v>5.2247000000000003</v>
      </c>
      <c r="AT13" s="20">
        <f t="shared" si="10"/>
        <v>5.6319000000000008</v>
      </c>
      <c r="AU13" s="20">
        <f t="shared" si="10"/>
        <v>4.0805999999999996</v>
      </c>
      <c r="AV13" s="20">
        <f t="shared" si="10"/>
        <v>4.5543000000000005</v>
      </c>
      <c r="AW13" s="20">
        <f t="shared" si="10"/>
        <v>5.2819000000000003</v>
      </c>
      <c r="AX13" s="20">
        <f t="shared" si="10"/>
        <v>6.1662000000000008</v>
      </c>
      <c r="AY13" s="20">
        <f t="shared" si="10"/>
        <v>5.9396999999999984</v>
      </c>
      <c r="AZ13" s="20">
        <f t="shared" si="10"/>
        <v>5.3345000000000002</v>
      </c>
      <c r="BA13" s="20">
        <f t="shared" si="10"/>
        <v>6.0099999999999989</v>
      </c>
      <c r="BB13" s="20">
        <f t="shared" si="10"/>
        <v>4.6897000000000011</v>
      </c>
      <c r="BC13" s="20">
        <f t="shared" si="10"/>
        <v>6.4628999999999994</v>
      </c>
      <c r="BD13" s="20">
        <f t="shared" si="10"/>
        <v>5.3800999999999997</v>
      </c>
      <c r="BE13" s="20">
        <f t="shared" si="10"/>
        <v>4.9528000000000008</v>
      </c>
      <c r="BF13" s="20">
        <f t="shared" si="10"/>
        <v>5.5601000000000003</v>
      </c>
      <c r="BG13" s="20">
        <f t="shared" si="10"/>
        <v>4.8452999999999999</v>
      </c>
      <c r="BH13" s="20">
        <f t="shared" si="10"/>
        <v>5.2824000000000009</v>
      </c>
      <c r="BI13" s="20">
        <f t="shared" si="10"/>
        <v>5.0723000000000003</v>
      </c>
      <c r="BJ13" s="20">
        <f t="shared" si="10"/>
        <v>5.3628</v>
      </c>
      <c r="BK13" s="20">
        <f t="shared" si="10"/>
        <v>5.1542999999999992</v>
      </c>
      <c r="BL13" s="20">
        <f t="shared" si="10"/>
        <v>4.7627999999999995</v>
      </c>
      <c r="BM13" s="20">
        <f t="shared" si="10"/>
        <v>5.8457000000000008</v>
      </c>
      <c r="BN13" s="20">
        <f t="shared" si="10"/>
        <v>5.5713000000000008</v>
      </c>
      <c r="BO13" s="20">
        <f t="shared" si="10"/>
        <v>4.6510000000000016</v>
      </c>
      <c r="BP13" s="20">
        <f t="shared" si="10"/>
        <v>4.9798000000000009</v>
      </c>
      <c r="BQ13" s="20">
        <f t="shared" ref="BQ13:EC13" si="12">SUM(BQ14:BQ30)</f>
        <v>5.9335999999999993</v>
      </c>
      <c r="BR13" s="20">
        <f t="shared" si="12"/>
        <v>5.2989000000000015</v>
      </c>
      <c r="BS13" s="20">
        <f t="shared" si="12"/>
        <v>5.0809000000000006</v>
      </c>
      <c r="BT13" s="20">
        <f t="shared" si="12"/>
        <v>4.9380000000000015</v>
      </c>
      <c r="BU13" s="20">
        <f t="shared" si="12"/>
        <v>7.1143999999999998</v>
      </c>
      <c r="BV13" s="20">
        <f t="shared" si="12"/>
        <v>3.6545000000000005</v>
      </c>
      <c r="BW13" s="20">
        <f t="shared" si="12"/>
        <v>3.7044000000000006</v>
      </c>
      <c r="BX13" s="20">
        <f t="shared" si="12"/>
        <v>4.5506000000000002</v>
      </c>
      <c r="BY13" s="20">
        <f t="shared" si="12"/>
        <v>4.9573000000000009</v>
      </c>
      <c r="BZ13" s="20">
        <f t="shared" ref="BZ13" si="13">SUM(BZ14:BZ30)</f>
        <v>5.2335999999999991</v>
      </c>
      <c r="CA13" s="20">
        <f t="shared" ref="CA13:CF13" si="14">SUM(CA14:CA30)</f>
        <v>5.0764000000000005</v>
      </c>
      <c r="CB13" s="20">
        <f t="shared" si="14"/>
        <v>4.6608000000000001</v>
      </c>
      <c r="CC13" s="20">
        <f t="shared" si="14"/>
        <v>4.1894000000000009</v>
      </c>
      <c r="CD13" s="20">
        <f t="shared" si="14"/>
        <v>4.668099999999999</v>
      </c>
      <c r="CE13" s="20">
        <f t="shared" si="14"/>
        <v>4.3494999999999999</v>
      </c>
      <c r="CF13" s="20">
        <f t="shared" si="14"/>
        <v>4.2061000000000002</v>
      </c>
      <c r="CG13" s="20">
        <f t="shared" si="12"/>
        <v>3.9934000000000003</v>
      </c>
      <c r="CH13" s="20">
        <f t="shared" si="12"/>
        <v>3.8342999999999989</v>
      </c>
      <c r="CI13" s="20">
        <f t="shared" si="12"/>
        <v>4.3490000000000002</v>
      </c>
      <c r="CJ13" s="20">
        <f t="shared" si="12"/>
        <v>4.1004000000000005</v>
      </c>
      <c r="CK13" s="20">
        <f t="shared" si="12"/>
        <v>5.3728999999999996</v>
      </c>
      <c r="CL13" s="20">
        <f t="shared" si="12"/>
        <v>5.2025000000000006</v>
      </c>
      <c r="CM13" s="20">
        <f t="shared" si="12"/>
        <v>4.6077000000000004</v>
      </c>
      <c r="CN13" s="20">
        <f t="shared" si="12"/>
        <v>5.2418000000000005</v>
      </c>
      <c r="CO13" s="20">
        <f t="shared" si="12"/>
        <v>5.9244000000000003</v>
      </c>
      <c r="CP13" s="20">
        <f t="shared" si="12"/>
        <v>5.3714000000000004</v>
      </c>
      <c r="CQ13" s="20">
        <f t="shared" si="12"/>
        <v>5.0032999999999994</v>
      </c>
      <c r="CR13" s="20">
        <f t="shared" si="12"/>
        <v>3.9028999999999998</v>
      </c>
      <c r="CS13" s="20">
        <f t="shared" si="12"/>
        <v>4.0103000000000009</v>
      </c>
      <c r="CT13" s="20">
        <f t="shared" si="12"/>
        <v>3.8401000000000001</v>
      </c>
      <c r="CU13" s="20">
        <f t="shared" si="12"/>
        <v>3.8715000000000002</v>
      </c>
      <c r="CV13" s="20">
        <f t="shared" si="12"/>
        <v>5.3628000000000009</v>
      </c>
      <c r="CW13" s="20">
        <f t="shared" ref="CW13:CY13" si="15">SUM(CW14:CW30)</f>
        <v>5.2232000000000012</v>
      </c>
      <c r="CX13" s="20">
        <f t="shared" si="15"/>
        <v>4.1305000000000005</v>
      </c>
      <c r="CY13" s="20">
        <f t="shared" si="15"/>
        <v>4.3410000000000002</v>
      </c>
      <c r="CZ13" s="20">
        <f t="shared" si="12"/>
        <v>4.3495999999999997</v>
      </c>
      <c r="DA13" s="20">
        <f t="shared" ref="DA13:DG13" si="16">SUM(DA14:DA30)</f>
        <v>5.1027999999999993</v>
      </c>
      <c r="DB13" s="20">
        <f t="shared" si="16"/>
        <v>3.9794000000000009</v>
      </c>
      <c r="DC13" s="20">
        <f t="shared" si="16"/>
        <v>4.6029</v>
      </c>
      <c r="DD13" s="20">
        <f t="shared" si="16"/>
        <v>4.4639999999999995</v>
      </c>
      <c r="DE13" s="20">
        <f t="shared" si="16"/>
        <v>5.2134</v>
      </c>
      <c r="DF13" s="20">
        <f t="shared" si="16"/>
        <v>4.4860999999999995</v>
      </c>
      <c r="DG13" s="20">
        <f t="shared" si="16"/>
        <v>3.7664</v>
      </c>
      <c r="DH13" s="20">
        <f t="shared" si="12"/>
        <v>3.7467000000000001</v>
      </c>
      <c r="DI13" s="20">
        <f t="shared" si="12"/>
        <v>4.5719999999999992</v>
      </c>
      <c r="DJ13" s="20">
        <f t="shared" si="12"/>
        <v>4.1450000000000005</v>
      </c>
      <c r="DK13" s="20">
        <f t="shared" si="12"/>
        <v>5.5057999999999989</v>
      </c>
      <c r="DL13" s="20">
        <f t="shared" si="12"/>
        <v>4.7966999999999995</v>
      </c>
      <c r="DM13" s="20">
        <f t="shared" si="12"/>
        <v>4.3875999999999991</v>
      </c>
      <c r="DN13" s="20">
        <f t="shared" si="12"/>
        <v>4.9132999999999996</v>
      </c>
      <c r="DO13" s="20">
        <f t="shared" si="12"/>
        <v>4.8370999999999995</v>
      </c>
      <c r="DP13" s="20">
        <f t="shared" si="12"/>
        <v>4.9462999999999999</v>
      </c>
      <c r="DQ13" s="20">
        <f t="shared" si="12"/>
        <v>5.0241000000000007</v>
      </c>
      <c r="DR13" s="20">
        <f t="shared" si="12"/>
        <v>5.1008999999999993</v>
      </c>
      <c r="DS13" s="20">
        <f t="shared" si="12"/>
        <v>4.1322999999999999</v>
      </c>
      <c r="DT13" s="20">
        <f t="shared" ref="DT13:DX13" si="17">SUM(DT14:DT30)</f>
        <v>4.2291999999999996</v>
      </c>
      <c r="DU13" s="20">
        <f t="shared" si="17"/>
        <v>4.2302</v>
      </c>
      <c r="DV13" s="20">
        <f t="shared" si="17"/>
        <v>4.0623999999999993</v>
      </c>
      <c r="DW13" s="20">
        <f t="shared" si="17"/>
        <v>3.9424999999999999</v>
      </c>
      <c r="DX13" s="20">
        <f t="shared" si="17"/>
        <v>5.2495999999999992</v>
      </c>
      <c r="DY13" s="20">
        <f t="shared" si="12"/>
        <v>3.9833000000000003</v>
      </c>
      <c r="DZ13" s="20">
        <f t="shared" si="12"/>
        <v>4.0484999999999998</v>
      </c>
      <c r="EA13" s="20">
        <f t="shared" si="12"/>
        <v>3.8193000000000001</v>
      </c>
      <c r="EB13" s="20">
        <f t="shared" si="12"/>
        <v>4.1644000000000005</v>
      </c>
      <c r="EC13" s="20">
        <f t="shared" si="12"/>
        <v>5.0294999999999996</v>
      </c>
      <c r="ED13" s="20">
        <f t="shared" ref="ED13:EH13" si="18">SUM(ED14:ED30)</f>
        <v>0.83230000000000004</v>
      </c>
      <c r="EE13" s="20">
        <f t="shared" si="18"/>
        <v>2.9180999999999999</v>
      </c>
      <c r="EF13" s="20">
        <f t="shared" si="18"/>
        <v>2.7500999999999998</v>
      </c>
      <c r="EG13" s="20">
        <f t="shared" si="18"/>
        <v>2.7957999999999998</v>
      </c>
      <c r="EH13" s="20">
        <f t="shared" si="18"/>
        <v>1.8689999999999998</v>
      </c>
    </row>
    <row r="14" spans="1:148" ht="12.75" customHeight="1">
      <c r="A14" s="9" t="s">
        <v>8</v>
      </c>
      <c r="B14" s="9" t="s">
        <v>9</v>
      </c>
      <c r="C14" s="4" t="s">
        <v>6</v>
      </c>
      <c r="D14" s="21">
        <v>0.91249999999999998</v>
      </c>
      <c r="E14" s="21">
        <v>0.73429999999999995</v>
      </c>
      <c r="F14" s="21">
        <v>0.79449999999999998</v>
      </c>
      <c r="G14" s="21">
        <v>0.91930000000000001</v>
      </c>
      <c r="H14" s="21">
        <v>0.96579999999999999</v>
      </c>
      <c r="I14" s="21">
        <v>0.74119999999999997</v>
      </c>
      <c r="J14" s="21">
        <v>0.84140000000000004</v>
      </c>
      <c r="K14" s="21">
        <v>0.65280000000000005</v>
      </c>
      <c r="L14" s="21">
        <v>0.81810000000000005</v>
      </c>
      <c r="M14" s="21">
        <v>0.9667</v>
      </c>
      <c r="N14" s="21">
        <v>0.83740000000000003</v>
      </c>
      <c r="O14" s="21">
        <v>0.82530000000000003</v>
      </c>
      <c r="P14" s="21">
        <v>1.1121000000000001</v>
      </c>
      <c r="Q14" s="21">
        <v>0.6371</v>
      </c>
      <c r="R14" s="21">
        <v>0.85470000000000002</v>
      </c>
      <c r="S14" s="21">
        <v>0.90329999999999999</v>
      </c>
      <c r="T14" s="21">
        <v>0.9909</v>
      </c>
      <c r="U14" s="21">
        <v>0.67079999999999995</v>
      </c>
      <c r="V14" s="21">
        <v>0.9738</v>
      </c>
      <c r="W14" s="21">
        <v>0.91369999999999996</v>
      </c>
      <c r="X14" s="21">
        <v>0.87939999999999996</v>
      </c>
      <c r="Y14" s="21">
        <v>0.63980000000000004</v>
      </c>
      <c r="Z14" s="21">
        <v>0.91969999999999996</v>
      </c>
      <c r="AA14" s="21">
        <v>0.86470000000000002</v>
      </c>
      <c r="AB14" s="21">
        <v>0.82630000000000003</v>
      </c>
      <c r="AC14" s="21">
        <v>0.71709999999999996</v>
      </c>
      <c r="AD14" s="21">
        <v>0.83950000000000002</v>
      </c>
      <c r="AE14" s="21">
        <v>0.69189999999999996</v>
      </c>
      <c r="AF14" s="21">
        <v>1.2546999999999999</v>
      </c>
      <c r="AG14" s="21">
        <v>0.61529999999999996</v>
      </c>
      <c r="AH14" s="21">
        <v>0.61050000000000004</v>
      </c>
      <c r="AI14" s="21">
        <v>0.69630000000000003</v>
      </c>
      <c r="AJ14" s="21">
        <v>1.0008999999999999</v>
      </c>
      <c r="AK14" s="21">
        <v>0.71889999999999998</v>
      </c>
      <c r="AL14" s="21">
        <v>1.3764000000000001</v>
      </c>
      <c r="AM14" s="21">
        <v>1.4177</v>
      </c>
      <c r="AN14" s="21">
        <v>0.98499999999999999</v>
      </c>
      <c r="AO14" s="21">
        <v>0.82030000000000003</v>
      </c>
      <c r="AP14" s="21">
        <v>0.89459999999999995</v>
      </c>
      <c r="AQ14" s="21">
        <v>1.1769000000000001</v>
      </c>
      <c r="AR14" s="21">
        <v>0.97740000000000005</v>
      </c>
      <c r="AS14" s="21">
        <v>0.88749999999999996</v>
      </c>
      <c r="AT14" s="21">
        <v>1.6032999999999999</v>
      </c>
      <c r="AU14" s="21">
        <v>0.74009999999999998</v>
      </c>
      <c r="AV14" s="21">
        <v>0.95279999999999998</v>
      </c>
      <c r="AW14" s="21">
        <v>1.0555000000000001</v>
      </c>
      <c r="AX14" s="21">
        <v>1.5760000000000001</v>
      </c>
      <c r="AY14" s="21">
        <v>0.98209999999999997</v>
      </c>
      <c r="AZ14" s="21">
        <v>0.746</v>
      </c>
      <c r="BA14" s="21">
        <v>0.91459999999999997</v>
      </c>
      <c r="BB14" s="21">
        <v>0.92300000000000004</v>
      </c>
      <c r="BC14" s="21">
        <v>1.3536999999999999</v>
      </c>
      <c r="BD14" s="21">
        <v>0.94159999999999999</v>
      </c>
      <c r="BE14" s="21">
        <v>0.74550000000000005</v>
      </c>
      <c r="BF14" s="21">
        <v>1.5730999999999999</v>
      </c>
      <c r="BG14" s="21">
        <v>0.68469999999999998</v>
      </c>
      <c r="BH14" s="21">
        <v>1.0748</v>
      </c>
      <c r="BI14" s="21">
        <v>1.1983999999999999</v>
      </c>
      <c r="BJ14" s="21">
        <v>1.2546999999999999</v>
      </c>
      <c r="BK14" s="21">
        <v>0.96109999999999995</v>
      </c>
      <c r="BL14" s="21">
        <v>0.68379999999999996</v>
      </c>
      <c r="BM14" s="21">
        <v>1.1893</v>
      </c>
      <c r="BN14" s="21">
        <v>1.2242999999999999</v>
      </c>
      <c r="BO14" s="21">
        <v>0.71689999999999998</v>
      </c>
      <c r="BP14" s="21">
        <v>0.73440000000000005</v>
      </c>
      <c r="BQ14" s="21">
        <v>0.4975</v>
      </c>
      <c r="BR14" s="21">
        <v>0.67510000000000003</v>
      </c>
      <c r="BS14" s="21">
        <v>0.87880000000000003</v>
      </c>
      <c r="BT14" s="21">
        <v>0.6099</v>
      </c>
      <c r="BU14" s="21">
        <v>1.6323000000000001</v>
      </c>
      <c r="BV14" s="21">
        <v>0.63290000000000002</v>
      </c>
      <c r="BW14" s="21">
        <v>0.48130000000000001</v>
      </c>
      <c r="BX14" s="21">
        <v>0.70809999999999995</v>
      </c>
      <c r="BY14" s="21">
        <v>0.67120000000000002</v>
      </c>
      <c r="BZ14" s="21">
        <v>1.1148</v>
      </c>
      <c r="CA14" s="21">
        <v>0.69040000000000001</v>
      </c>
      <c r="CB14" s="21">
        <v>0.67810000000000004</v>
      </c>
      <c r="CC14" s="21">
        <v>1.196</v>
      </c>
      <c r="CD14" s="21">
        <v>0.70830000000000004</v>
      </c>
      <c r="CE14" s="21">
        <v>1.0230999999999999</v>
      </c>
      <c r="CF14" s="21">
        <v>1.018</v>
      </c>
      <c r="CG14" s="21">
        <v>0.84230000000000005</v>
      </c>
      <c r="CH14" s="21">
        <v>0.68769999999999998</v>
      </c>
      <c r="CI14" s="21">
        <v>1.1142000000000001</v>
      </c>
      <c r="CJ14" s="21">
        <v>0.87019999999999997</v>
      </c>
      <c r="CK14" s="21">
        <v>1.101</v>
      </c>
      <c r="CL14" s="21">
        <v>1.1648000000000001</v>
      </c>
      <c r="CM14" s="21">
        <v>1.44</v>
      </c>
      <c r="CN14" s="21">
        <v>1.2987</v>
      </c>
      <c r="CO14" s="21">
        <v>0.80700000000000005</v>
      </c>
      <c r="CP14" s="21">
        <v>0.97899999999999998</v>
      </c>
      <c r="CQ14" s="21">
        <v>0.98880000000000001</v>
      </c>
      <c r="CR14" s="21">
        <v>0.76600000000000001</v>
      </c>
      <c r="CS14" s="21">
        <v>0.94599999999999995</v>
      </c>
      <c r="CT14" s="21">
        <v>0.77</v>
      </c>
      <c r="CU14" s="21">
        <v>0.86160000000000003</v>
      </c>
      <c r="CV14" s="21">
        <v>1.1405000000000001</v>
      </c>
      <c r="CW14" s="21">
        <v>0.89500000000000002</v>
      </c>
      <c r="CX14" s="21">
        <v>1.0126999999999999</v>
      </c>
      <c r="CY14" s="21">
        <v>1.177</v>
      </c>
      <c r="CZ14" s="21">
        <v>1.0492999999999999</v>
      </c>
      <c r="DA14" s="21">
        <v>1.3044</v>
      </c>
      <c r="DB14" s="21">
        <v>0.8548</v>
      </c>
      <c r="DC14" s="21">
        <v>1.0115000000000001</v>
      </c>
      <c r="DD14" s="21">
        <v>0.97550000000000003</v>
      </c>
      <c r="DE14" s="21">
        <v>0.87409999999999999</v>
      </c>
      <c r="DF14" s="21">
        <v>0.82399999999999995</v>
      </c>
      <c r="DG14" s="21">
        <v>0.71879999999999999</v>
      </c>
      <c r="DH14" s="21">
        <v>0.7641</v>
      </c>
      <c r="DI14" s="21">
        <v>1.4261999999999999</v>
      </c>
      <c r="DJ14" s="21">
        <v>0.99650000000000005</v>
      </c>
      <c r="DK14" s="21">
        <v>0.92020000000000002</v>
      </c>
      <c r="DL14" s="21">
        <v>0.76580000000000004</v>
      </c>
      <c r="DM14" s="21">
        <v>0.76739999999999997</v>
      </c>
      <c r="DN14" s="21">
        <v>1.0854999999999999</v>
      </c>
      <c r="DO14" s="21">
        <v>0.94369999999999998</v>
      </c>
      <c r="DP14" s="21">
        <v>0.69199999999999995</v>
      </c>
      <c r="DQ14" s="21">
        <v>0.90329999999999999</v>
      </c>
      <c r="DR14" s="21">
        <v>0.67030000000000001</v>
      </c>
      <c r="DS14" s="21">
        <v>0.80930000000000002</v>
      </c>
      <c r="DT14" s="21">
        <v>0.98550000000000004</v>
      </c>
      <c r="DU14" s="21">
        <v>0.84989999999999999</v>
      </c>
      <c r="DV14" s="21">
        <v>0.75700000000000001</v>
      </c>
      <c r="DW14" s="21">
        <v>0.70109999999999995</v>
      </c>
      <c r="DX14" s="21">
        <v>0.83879999999999999</v>
      </c>
      <c r="DY14" s="21">
        <v>0.88039999999999996</v>
      </c>
      <c r="DZ14" s="21">
        <v>0.81630000000000003</v>
      </c>
      <c r="EA14" s="21">
        <v>0.81799999999999995</v>
      </c>
      <c r="EB14" s="21">
        <v>0.88139999999999996</v>
      </c>
      <c r="EC14" s="21">
        <v>1.1521999999999999</v>
      </c>
      <c r="ED14" s="21">
        <v>0</v>
      </c>
      <c r="EE14" s="21">
        <v>0.95479999999999998</v>
      </c>
      <c r="EF14" s="21">
        <v>0.95379999999999998</v>
      </c>
      <c r="EG14" s="21">
        <v>0.95309999999999995</v>
      </c>
      <c r="EH14" s="21">
        <v>0.34820000000000001</v>
      </c>
    </row>
    <row r="15" spans="1:148" ht="12.75" customHeight="1">
      <c r="A15" s="12" t="s">
        <v>10</v>
      </c>
      <c r="B15" s="9" t="s">
        <v>9</v>
      </c>
      <c r="C15" s="4" t="s">
        <v>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1.6252</v>
      </c>
      <c r="L15" s="21">
        <v>0</v>
      </c>
      <c r="M15" s="21">
        <v>0</v>
      </c>
      <c r="N15" s="21">
        <v>0</v>
      </c>
      <c r="O15" s="21">
        <v>1.2028000000000001</v>
      </c>
      <c r="P15" s="21">
        <v>0</v>
      </c>
      <c r="Q15" s="21">
        <v>0</v>
      </c>
      <c r="R15" s="21">
        <v>0</v>
      </c>
      <c r="S15" s="21">
        <v>1.4622999999999999</v>
      </c>
      <c r="T15" s="21">
        <v>0</v>
      </c>
      <c r="U15" s="21">
        <v>0.92390000000000005</v>
      </c>
      <c r="V15" s="21">
        <v>0</v>
      </c>
      <c r="W15" s="21">
        <v>0</v>
      </c>
      <c r="X15" s="21">
        <v>0.80400000000000005</v>
      </c>
      <c r="Y15" s="21">
        <v>0</v>
      </c>
      <c r="Z15" s="21">
        <v>0</v>
      </c>
      <c r="AA15" s="21">
        <v>0</v>
      </c>
      <c r="AB15" s="21">
        <v>0</v>
      </c>
      <c r="AC15" s="21">
        <v>1.1176999999999999</v>
      </c>
      <c r="AD15" s="21">
        <v>1.0673999999999999</v>
      </c>
      <c r="AE15" s="21">
        <v>1.1884999999999999</v>
      </c>
      <c r="AF15" s="21">
        <v>1.0993999999999999</v>
      </c>
      <c r="AG15" s="21">
        <v>1.2230000000000001</v>
      </c>
      <c r="AH15" s="21">
        <v>1.1505000000000001</v>
      </c>
      <c r="AI15" s="21">
        <v>0</v>
      </c>
      <c r="AJ15" s="21">
        <v>1.1636</v>
      </c>
      <c r="AK15" s="21">
        <v>1.1751</v>
      </c>
      <c r="AL15" s="21">
        <v>1.0344</v>
      </c>
      <c r="AM15" s="21">
        <v>0</v>
      </c>
      <c r="AN15" s="21">
        <v>0.9829</v>
      </c>
      <c r="AO15" s="21">
        <v>0.95779999999999998</v>
      </c>
      <c r="AP15" s="21">
        <v>0.85329999999999995</v>
      </c>
      <c r="AQ15" s="21">
        <v>1.0327</v>
      </c>
      <c r="AR15" s="21">
        <v>1.1072</v>
      </c>
      <c r="AS15" s="21">
        <v>1.0724</v>
      </c>
      <c r="AT15" s="21">
        <v>0</v>
      </c>
      <c r="AU15" s="21">
        <v>0</v>
      </c>
      <c r="AV15" s="21">
        <v>0</v>
      </c>
      <c r="AW15" s="21">
        <v>0.8276</v>
      </c>
      <c r="AX15" s="21">
        <v>1.0456000000000001</v>
      </c>
      <c r="AY15" s="21">
        <v>1.1096999999999999</v>
      </c>
      <c r="AZ15" s="21">
        <v>0.83379999999999999</v>
      </c>
      <c r="BA15" s="21">
        <v>1.3105</v>
      </c>
      <c r="BB15" s="21">
        <v>0.77410000000000001</v>
      </c>
      <c r="BC15" s="21">
        <v>1.2984</v>
      </c>
      <c r="BD15" s="21">
        <v>1.1012999999999999</v>
      </c>
      <c r="BE15" s="21">
        <v>0.85470000000000002</v>
      </c>
      <c r="BF15" s="21">
        <v>0.74770000000000003</v>
      </c>
      <c r="BG15" s="21">
        <v>0.78610000000000002</v>
      </c>
      <c r="BH15" s="21">
        <v>0.755</v>
      </c>
      <c r="BI15" s="21">
        <v>0</v>
      </c>
      <c r="BJ15" s="21">
        <v>0.93189999999999995</v>
      </c>
      <c r="BK15" s="21">
        <v>0.81069999999999998</v>
      </c>
      <c r="BL15" s="21">
        <v>0.78979999999999995</v>
      </c>
      <c r="BM15" s="21">
        <v>0.96409999999999996</v>
      </c>
      <c r="BN15" s="21">
        <v>1.0988</v>
      </c>
      <c r="BO15" s="21">
        <v>0.8236</v>
      </c>
      <c r="BP15" s="21">
        <v>0.95399999999999996</v>
      </c>
      <c r="BQ15" s="21">
        <v>1.4621</v>
      </c>
      <c r="BR15" s="21">
        <v>1.0336000000000001</v>
      </c>
      <c r="BS15" s="21">
        <v>0.85680000000000001</v>
      </c>
      <c r="BT15" s="21">
        <v>0.85780000000000001</v>
      </c>
      <c r="BU15" s="21">
        <v>1.1588000000000001</v>
      </c>
      <c r="BV15" s="21">
        <v>0</v>
      </c>
      <c r="BW15" s="21">
        <v>0</v>
      </c>
      <c r="BX15" s="21">
        <v>0.7843</v>
      </c>
      <c r="BY15" s="21">
        <v>0.93600000000000005</v>
      </c>
      <c r="BZ15" s="21">
        <v>0.96009999999999995</v>
      </c>
      <c r="CA15" s="21">
        <v>1.0246999999999999</v>
      </c>
      <c r="CB15" s="21">
        <v>0.85270000000000001</v>
      </c>
      <c r="CC15" s="21">
        <v>0</v>
      </c>
      <c r="CD15" s="21">
        <v>0.84750000000000003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0.93469999999999998</v>
      </c>
      <c r="CL15" s="21">
        <v>0.98850000000000005</v>
      </c>
      <c r="CM15" s="21">
        <v>0</v>
      </c>
      <c r="CN15" s="21">
        <v>1.0388999999999999</v>
      </c>
      <c r="CO15" s="21">
        <v>1.7285999999999999</v>
      </c>
      <c r="CP15" s="21">
        <v>1.5286</v>
      </c>
      <c r="CQ15" s="21">
        <v>1.3233999999999999</v>
      </c>
      <c r="CR15" s="21">
        <v>0</v>
      </c>
      <c r="CS15" s="21">
        <v>0</v>
      </c>
      <c r="CT15" s="21">
        <v>0</v>
      </c>
      <c r="CU15" s="21">
        <v>0</v>
      </c>
      <c r="CV15" s="21">
        <v>1.1709000000000001</v>
      </c>
      <c r="CW15" s="21">
        <v>1.167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1.131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1.1173999999999999</v>
      </c>
      <c r="DL15" s="21">
        <v>0.99119999999999997</v>
      </c>
      <c r="DM15" s="21">
        <v>0</v>
      </c>
      <c r="DN15" s="21">
        <v>0</v>
      </c>
      <c r="DO15" s="21">
        <v>0</v>
      </c>
      <c r="DP15" s="21">
        <v>1.1738</v>
      </c>
      <c r="DQ15" s="21">
        <v>1.0266999999999999</v>
      </c>
      <c r="DR15" s="21">
        <v>1.1420999999999999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1.3685</v>
      </c>
      <c r="DY15" s="21">
        <v>0</v>
      </c>
      <c r="DZ15" s="21">
        <v>0</v>
      </c>
      <c r="EA15" s="21">
        <v>0</v>
      </c>
      <c r="EB15" s="21">
        <v>0</v>
      </c>
      <c r="EC15" s="21">
        <v>0.9304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</row>
    <row r="16" spans="1:148" ht="36" customHeight="1">
      <c r="A16" s="12" t="s">
        <v>11</v>
      </c>
      <c r="B16" s="9" t="s">
        <v>9</v>
      </c>
      <c r="C16" s="4" t="s">
        <v>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</row>
    <row r="17" spans="1:139" ht="12.75" customHeight="1">
      <c r="A17" s="12" t="s">
        <v>12</v>
      </c>
      <c r="B17" s="9" t="s">
        <v>9</v>
      </c>
      <c r="C17" s="4" t="s">
        <v>6</v>
      </c>
      <c r="D17" s="21">
        <v>9.7000000000000003E-3</v>
      </c>
      <c r="E17" s="21">
        <v>7.3000000000000001E-3</v>
      </c>
      <c r="F17" s="21">
        <v>7.3000000000000001E-3</v>
      </c>
      <c r="G17" s="21">
        <v>7.4999999999999997E-3</v>
      </c>
      <c r="H17" s="21">
        <v>7.4000000000000003E-3</v>
      </c>
      <c r="I17" s="21">
        <v>7.4999999999999997E-3</v>
      </c>
      <c r="J17" s="21">
        <v>7.3000000000000001E-3</v>
      </c>
      <c r="K17" s="21">
        <v>9.9000000000000008E-3</v>
      </c>
      <c r="L17" s="21">
        <v>7.3000000000000001E-3</v>
      </c>
      <c r="M17" s="21">
        <v>7.4999999999999997E-3</v>
      </c>
      <c r="N17" s="21">
        <v>7.3000000000000001E-3</v>
      </c>
      <c r="O17" s="21">
        <v>7.3000000000000001E-3</v>
      </c>
      <c r="P17" s="21">
        <v>9.7999999999999997E-3</v>
      </c>
      <c r="Q17" s="21">
        <v>7.4000000000000003E-3</v>
      </c>
      <c r="R17" s="21">
        <v>7.3000000000000001E-3</v>
      </c>
      <c r="S17" s="21">
        <v>1.1900000000000001E-2</v>
      </c>
      <c r="T17" s="21">
        <v>7.4000000000000003E-3</v>
      </c>
      <c r="U17" s="21">
        <v>7.4999999999999997E-3</v>
      </c>
      <c r="V17" s="21">
        <v>7.4000000000000003E-3</v>
      </c>
      <c r="W17" s="21">
        <v>7.3000000000000001E-3</v>
      </c>
      <c r="X17" s="21">
        <v>7.3000000000000001E-3</v>
      </c>
      <c r="Y17" s="21">
        <v>7.4999999999999997E-3</v>
      </c>
      <c r="Z17" s="21">
        <v>7.9000000000000008E-3</v>
      </c>
      <c r="AA17" s="21">
        <v>5.4999999999999997E-3</v>
      </c>
      <c r="AB17" s="21">
        <v>5.4999999999999997E-3</v>
      </c>
      <c r="AC17" s="21">
        <v>1.04E-2</v>
      </c>
      <c r="AD17" s="21">
        <v>1.18E-2</v>
      </c>
      <c r="AE17" s="21">
        <v>1.2500000000000001E-2</v>
      </c>
      <c r="AF17" s="21">
        <v>1.03E-2</v>
      </c>
      <c r="AG17" s="21">
        <v>1.24E-2</v>
      </c>
      <c r="AH17" s="21">
        <v>1.18E-2</v>
      </c>
      <c r="AI17" s="21">
        <v>1.2200000000000001E-2</v>
      </c>
      <c r="AJ17" s="21">
        <v>1.15E-2</v>
      </c>
      <c r="AK17" s="21">
        <v>9.4000000000000004E-3</v>
      </c>
      <c r="AL17" s="21">
        <v>1.17E-2</v>
      </c>
      <c r="AM17" s="21">
        <v>1.24E-2</v>
      </c>
      <c r="AN17" s="21">
        <v>9.9000000000000008E-3</v>
      </c>
      <c r="AO17" s="21">
        <v>9.5999999999999992E-3</v>
      </c>
      <c r="AP17" s="21">
        <v>9.9000000000000008E-3</v>
      </c>
      <c r="AQ17" s="21">
        <v>1.2699999999999999E-2</v>
      </c>
      <c r="AR17" s="21">
        <v>1.17E-2</v>
      </c>
      <c r="AS17" s="21">
        <v>1.2E-2</v>
      </c>
      <c r="AT17" s="21">
        <v>1.1299999999999999E-2</v>
      </c>
      <c r="AU17" s="21">
        <v>9.7999999999999997E-3</v>
      </c>
      <c r="AV17" s="21">
        <v>9.5999999999999992E-3</v>
      </c>
      <c r="AW17" s="21">
        <v>9.9000000000000008E-3</v>
      </c>
      <c r="AX17" s="21">
        <v>8.3000000000000001E-3</v>
      </c>
      <c r="AY17" s="21">
        <v>1.38E-2</v>
      </c>
      <c r="AZ17" s="21">
        <v>1.2999999999999999E-2</v>
      </c>
      <c r="BA17" s="21">
        <v>8.2000000000000007E-3</v>
      </c>
      <c r="BB17" s="21">
        <v>7.4000000000000003E-3</v>
      </c>
      <c r="BC17" s="21">
        <v>1.03E-2</v>
      </c>
      <c r="BD17" s="21">
        <v>7.9000000000000008E-3</v>
      </c>
      <c r="BE17" s="21">
        <v>9.7999999999999997E-3</v>
      </c>
      <c r="BF17" s="21">
        <v>9.9000000000000008E-3</v>
      </c>
      <c r="BG17" s="21">
        <v>9.9000000000000008E-3</v>
      </c>
      <c r="BH17" s="21">
        <v>9.9000000000000008E-3</v>
      </c>
      <c r="BI17" s="21">
        <v>5.4000000000000003E-3</v>
      </c>
      <c r="BJ17" s="21">
        <v>9.7000000000000003E-3</v>
      </c>
      <c r="BK17" s="21">
        <v>9.7999999999999997E-3</v>
      </c>
      <c r="BL17" s="21">
        <v>7.7999999999999996E-3</v>
      </c>
      <c r="BM17" s="21">
        <v>8.5000000000000006E-3</v>
      </c>
      <c r="BN17" s="21">
        <v>8.5000000000000006E-3</v>
      </c>
      <c r="BO17" s="21">
        <v>5.1000000000000004E-3</v>
      </c>
      <c r="BP17" s="21">
        <v>8.5000000000000006E-3</v>
      </c>
      <c r="BQ17" s="21">
        <v>6.8999999999999999E-3</v>
      </c>
      <c r="BR17" s="21">
        <v>8.5000000000000006E-3</v>
      </c>
      <c r="BS17" s="21">
        <v>8.5000000000000006E-3</v>
      </c>
      <c r="BT17" s="21">
        <v>1.18E-2</v>
      </c>
      <c r="BU17" s="21">
        <v>1.04E-2</v>
      </c>
      <c r="BV17" s="21">
        <v>8.3999999999999995E-3</v>
      </c>
      <c r="BW17" s="21">
        <v>8.3000000000000001E-3</v>
      </c>
      <c r="BX17" s="21">
        <v>9.7000000000000003E-3</v>
      </c>
      <c r="BY17" s="21">
        <v>7.4999999999999997E-3</v>
      </c>
      <c r="BZ17" s="21">
        <v>7.4000000000000003E-3</v>
      </c>
      <c r="CA17" s="21">
        <v>7.4999999999999997E-3</v>
      </c>
      <c r="CB17" s="21">
        <v>7.3000000000000001E-3</v>
      </c>
      <c r="CC17" s="21">
        <v>8.0999999999999996E-3</v>
      </c>
      <c r="CD17" s="21">
        <v>7.4999999999999997E-3</v>
      </c>
      <c r="CE17" s="21">
        <v>7.6E-3</v>
      </c>
      <c r="CF17" s="21">
        <v>7.3000000000000001E-3</v>
      </c>
      <c r="CG17" s="21">
        <v>7.3000000000000001E-3</v>
      </c>
      <c r="CH17" s="21">
        <v>7.4999999999999997E-3</v>
      </c>
      <c r="CI17" s="21">
        <v>7.4000000000000003E-3</v>
      </c>
      <c r="CJ17" s="21">
        <v>7.4999999999999997E-3</v>
      </c>
      <c r="CK17" s="21">
        <v>7.4999999999999997E-3</v>
      </c>
      <c r="CL17" s="21">
        <v>7.4000000000000003E-3</v>
      </c>
      <c r="CM17" s="21">
        <v>7.7000000000000002E-3</v>
      </c>
      <c r="CN17" s="21">
        <v>7.7000000000000002E-3</v>
      </c>
      <c r="CO17" s="21">
        <v>0.01</v>
      </c>
      <c r="CP17" s="21">
        <v>9.9000000000000008E-3</v>
      </c>
      <c r="CQ17" s="21">
        <v>9.7999999999999997E-3</v>
      </c>
      <c r="CR17" s="21">
        <v>7.4999999999999997E-3</v>
      </c>
      <c r="CS17" s="21">
        <v>7.4000000000000003E-3</v>
      </c>
      <c r="CT17" s="21">
        <v>7.4000000000000003E-3</v>
      </c>
      <c r="CU17" s="21">
        <v>7.4999999999999997E-3</v>
      </c>
      <c r="CV17" s="21">
        <v>1.06E-2</v>
      </c>
      <c r="CW17" s="21">
        <v>7.3000000000000001E-3</v>
      </c>
      <c r="CX17" s="21">
        <v>7.3000000000000001E-3</v>
      </c>
      <c r="CY17" s="21">
        <v>7.3000000000000001E-3</v>
      </c>
      <c r="CZ17" s="21">
        <v>7.4000000000000003E-3</v>
      </c>
      <c r="DA17" s="21">
        <v>7.4000000000000003E-3</v>
      </c>
      <c r="DB17" s="21">
        <v>7.4000000000000003E-3</v>
      </c>
      <c r="DC17" s="21">
        <v>7.4000000000000003E-3</v>
      </c>
      <c r="DD17" s="21">
        <v>7.4999999999999997E-3</v>
      </c>
      <c r="DE17" s="21">
        <v>7.4000000000000003E-3</v>
      </c>
      <c r="DF17" s="21">
        <v>7.4999999999999997E-3</v>
      </c>
      <c r="DG17" s="21">
        <v>7.4000000000000003E-3</v>
      </c>
      <c r="DH17" s="21">
        <v>7.4999999999999997E-3</v>
      </c>
      <c r="DI17" s="21">
        <v>7.4999999999999997E-3</v>
      </c>
      <c r="DJ17" s="21">
        <v>7.4999999999999997E-3</v>
      </c>
      <c r="DK17" s="21">
        <v>7.4999999999999997E-3</v>
      </c>
      <c r="DL17" s="21">
        <v>7.4999999999999997E-3</v>
      </c>
      <c r="DM17" s="21">
        <v>7.4000000000000003E-3</v>
      </c>
      <c r="DN17" s="21">
        <v>7.4999999999999997E-3</v>
      </c>
      <c r="DO17" s="21">
        <v>7.4000000000000003E-3</v>
      </c>
      <c r="DP17" s="21">
        <v>7.4000000000000003E-3</v>
      </c>
      <c r="DQ17" s="21">
        <v>7.4000000000000003E-3</v>
      </c>
      <c r="DR17" s="21">
        <v>7.4999999999999997E-3</v>
      </c>
      <c r="DS17" s="21">
        <v>7.4999999999999997E-3</v>
      </c>
      <c r="DT17" s="21">
        <v>7.1999999999999998E-3</v>
      </c>
      <c r="DU17" s="21">
        <v>7.3000000000000001E-3</v>
      </c>
      <c r="DV17" s="21">
        <v>7.4000000000000003E-3</v>
      </c>
      <c r="DW17" s="21">
        <v>7.4999999999999997E-3</v>
      </c>
      <c r="DX17" s="21">
        <v>0.01</v>
      </c>
      <c r="DY17" s="21">
        <v>7.3000000000000001E-3</v>
      </c>
      <c r="DZ17" s="21">
        <v>7.3000000000000001E-3</v>
      </c>
      <c r="EA17" s="21">
        <v>7.3000000000000001E-3</v>
      </c>
      <c r="EB17" s="21">
        <v>7.3000000000000001E-3</v>
      </c>
      <c r="EC17" s="21">
        <v>7.7999999999999996E-3</v>
      </c>
      <c r="ED17" s="21">
        <v>0</v>
      </c>
      <c r="EE17" s="21">
        <v>2.3699999999999999E-2</v>
      </c>
      <c r="EF17" s="21">
        <v>2.3900000000000001E-2</v>
      </c>
      <c r="EG17" s="21">
        <v>2.3900000000000001E-2</v>
      </c>
      <c r="EH17" s="21">
        <v>2.4799999999999999E-2</v>
      </c>
    </row>
    <row r="18" spans="1:139" ht="12.75" customHeight="1">
      <c r="A18" s="12" t="s">
        <v>13</v>
      </c>
      <c r="B18" s="9" t="s">
        <v>9</v>
      </c>
      <c r="C18" s="4" t="s">
        <v>6</v>
      </c>
      <c r="D18" s="21">
        <v>0.84560000000000002</v>
      </c>
      <c r="E18" s="21">
        <v>0.89559999999999995</v>
      </c>
      <c r="F18" s="21">
        <v>0.89580000000000004</v>
      </c>
      <c r="G18" s="21">
        <v>0.92059999999999997</v>
      </c>
      <c r="H18" s="21">
        <v>0.90190000000000003</v>
      </c>
      <c r="I18" s="21">
        <v>0.91690000000000005</v>
      </c>
      <c r="J18" s="21">
        <v>0.89600000000000002</v>
      </c>
      <c r="K18" s="21">
        <v>0.50260000000000005</v>
      </c>
      <c r="L18" s="21">
        <v>0.89929999999999999</v>
      </c>
      <c r="M18" s="21">
        <v>0.91449999999999998</v>
      </c>
      <c r="N18" s="21">
        <v>0.90080000000000005</v>
      </c>
      <c r="O18" s="21">
        <v>0.89829999999999999</v>
      </c>
      <c r="P18" s="21">
        <v>0.85309999999999997</v>
      </c>
      <c r="Q18" s="21">
        <v>0.91120000000000001</v>
      </c>
      <c r="R18" s="21">
        <v>0.89900000000000002</v>
      </c>
      <c r="S18" s="21">
        <v>0.50919999999999999</v>
      </c>
      <c r="T18" s="21">
        <v>0.90600000000000003</v>
      </c>
      <c r="U18" s="21">
        <v>0.9224</v>
      </c>
      <c r="V18" s="21">
        <v>0.90229999999999999</v>
      </c>
      <c r="W18" s="21">
        <v>0.89690000000000003</v>
      </c>
      <c r="X18" s="21">
        <v>0.89690000000000003</v>
      </c>
      <c r="Y18" s="21">
        <v>0.91279999999999994</v>
      </c>
      <c r="Z18" s="21">
        <v>0.97570000000000001</v>
      </c>
      <c r="AA18" s="21">
        <v>0.98360000000000003</v>
      </c>
      <c r="AB18" s="21">
        <v>0.98499999999999999</v>
      </c>
      <c r="AC18" s="21">
        <v>0.99250000000000005</v>
      </c>
      <c r="AD18" s="21">
        <v>0.995</v>
      </c>
      <c r="AE18" s="21">
        <v>1.0819000000000001</v>
      </c>
      <c r="AF18" s="21">
        <v>1.02</v>
      </c>
      <c r="AG18" s="21">
        <v>1.1598999999999999</v>
      </c>
      <c r="AH18" s="21">
        <v>0.95860000000000001</v>
      </c>
      <c r="AI18" s="21">
        <v>0.98699999999999999</v>
      </c>
      <c r="AJ18" s="21">
        <v>0.98150000000000004</v>
      </c>
      <c r="AK18" s="21">
        <v>0.99519999999999997</v>
      </c>
      <c r="AL18" s="21">
        <v>0.99039999999999995</v>
      </c>
      <c r="AM18" s="21">
        <v>0.97509999999999997</v>
      </c>
      <c r="AN18" s="21">
        <v>0.93459999999999999</v>
      </c>
      <c r="AO18" s="21">
        <v>0.92820000000000003</v>
      </c>
      <c r="AP18" s="21">
        <v>0.93559999999999999</v>
      </c>
      <c r="AQ18" s="21">
        <v>1.0019</v>
      </c>
      <c r="AR18" s="21">
        <v>0.99360000000000004</v>
      </c>
      <c r="AS18" s="21">
        <v>1.0025999999999999</v>
      </c>
      <c r="AT18" s="21">
        <v>0.98119999999999996</v>
      </c>
      <c r="AU18" s="21">
        <v>0.92979999999999996</v>
      </c>
      <c r="AV18" s="21">
        <v>0.9194</v>
      </c>
      <c r="AW18" s="21">
        <v>0.93720000000000003</v>
      </c>
      <c r="AX18" s="21">
        <v>1.0769</v>
      </c>
      <c r="AY18" s="21">
        <v>0.98280000000000001</v>
      </c>
      <c r="AZ18" s="21">
        <v>0.62509999999999999</v>
      </c>
      <c r="BA18" s="21">
        <v>0.98629999999999995</v>
      </c>
      <c r="BB18" s="21">
        <v>0.59460000000000002</v>
      </c>
      <c r="BC18" s="21">
        <v>0.98799999999999999</v>
      </c>
      <c r="BD18" s="21">
        <v>0.96250000000000002</v>
      </c>
      <c r="BE18" s="21">
        <v>0.61509999999999998</v>
      </c>
      <c r="BF18" s="21">
        <v>0.60940000000000005</v>
      </c>
      <c r="BG18" s="21">
        <v>0.61750000000000005</v>
      </c>
      <c r="BH18" s="21">
        <v>0.61450000000000005</v>
      </c>
      <c r="BI18" s="21">
        <v>0.90049999999999997</v>
      </c>
      <c r="BJ18" s="21">
        <v>0.77739999999999998</v>
      </c>
      <c r="BK18" s="21">
        <v>0.60719999999999996</v>
      </c>
      <c r="BL18" s="21">
        <v>0.60719999999999996</v>
      </c>
      <c r="BM18" s="21">
        <v>0.73609999999999998</v>
      </c>
      <c r="BN18" s="21">
        <v>0.88149999999999995</v>
      </c>
      <c r="BO18" s="21">
        <v>0.67220000000000002</v>
      </c>
      <c r="BP18" s="21">
        <v>0.73729999999999996</v>
      </c>
      <c r="BQ18" s="21">
        <v>1.0817000000000001</v>
      </c>
      <c r="BR18" s="21">
        <v>0.8296</v>
      </c>
      <c r="BS18" s="21">
        <v>0.67510000000000003</v>
      </c>
      <c r="BT18" s="21">
        <v>0.65380000000000005</v>
      </c>
      <c r="BU18" s="21">
        <v>0.88160000000000005</v>
      </c>
      <c r="BV18" s="21">
        <v>0.70730000000000004</v>
      </c>
      <c r="BW18" s="21">
        <v>0.69189999999999996</v>
      </c>
      <c r="BX18" s="21">
        <v>0.60289999999999999</v>
      </c>
      <c r="BY18" s="21">
        <v>0.92059999999999997</v>
      </c>
      <c r="BZ18" s="21">
        <v>0.9052</v>
      </c>
      <c r="CA18" s="21">
        <v>0.92220000000000002</v>
      </c>
      <c r="CB18" s="21">
        <v>0.90049999999999997</v>
      </c>
      <c r="CC18" s="21">
        <v>1.0024999999999999</v>
      </c>
      <c r="CD18" s="21">
        <v>0.91900000000000004</v>
      </c>
      <c r="CE18" s="21">
        <v>0.92400000000000004</v>
      </c>
      <c r="CF18" s="21">
        <v>0.90400000000000003</v>
      </c>
      <c r="CG18" s="21">
        <v>0.90380000000000005</v>
      </c>
      <c r="CH18" s="21">
        <v>0.92300000000000004</v>
      </c>
      <c r="CI18" s="21">
        <v>0.89839999999999998</v>
      </c>
      <c r="CJ18" s="21">
        <v>0.9274</v>
      </c>
      <c r="CK18" s="21">
        <v>0.9224</v>
      </c>
      <c r="CL18" s="21">
        <v>0.90190000000000003</v>
      </c>
      <c r="CM18" s="21">
        <v>0.95099999999999996</v>
      </c>
      <c r="CN18" s="21">
        <v>0.95150000000000001</v>
      </c>
      <c r="CO18" s="21">
        <v>0.50780000000000003</v>
      </c>
      <c r="CP18" s="21">
        <v>0.50760000000000005</v>
      </c>
      <c r="CQ18" s="21">
        <v>0.50039999999999996</v>
      </c>
      <c r="CR18" s="21">
        <v>0.92400000000000004</v>
      </c>
      <c r="CS18" s="21">
        <v>0.90790000000000004</v>
      </c>
      <c r="CT18" s="21">
        <v>0.9103</v>
      </c>
      <c r="CU18" s="21">
        <v>0.92179999999999995</v>
      </c>
      <c r="CV18" s="21">
        <v>0.93369999999999997</v>
      </c>
      <c r="CW18" s="21">
        <v>0.90610000000000002</v>
      </c>
      <c r="CX18" s="21">
        <v>0.90200000000000002</v>
      </c>
      <c r="CY18" s="21">
        <v>0.89949999999999997</v>
      </c>
      <c r="CZ18" s="21">
        <v>0.91359999999999997</v>
      </c>
      <c r="DA18" s="21">
        <v>0.91859999999999997</v>
      </c>
      <c r="DB18" s="21">
        <v>0.91559999999999997</v>
      </c>
      <c r="DC18" s="21">
        <v>0.91779999999999995</v>
      </c>
      <c r="DD18" s="21">
        <v>0.92</v>
      </c>
      <c r="DE18" s="21">
        <v>0.91900000000000004</v>
      </c>
      <c r="DF18" s="21">
        <v>0.91930000000000001</v>
      </c>
      <c r="DG18" s="21">
        <v>0.91639999999999999</v>
      </c>
      <c r="DH18" s="21">
        <v>0.92100000000000004</v>
      </c>
      <c r="DI18" s="21">
        <v>0.92059999999999997</v>
      </c>
      <c r="DJ18" s="21">
        <v>0.92090000000000005</v>
      </c>
      <c r="DK18" s="21">
        <v>0.91990000000000005</v>
      </c>
      <c r="DL18" s="21">
        <v>0.92259999999999998</v>
      </c>
      <c r="DM18" s="21">
        <v>0.91839999999999999</v>
      </c>
      <c r="DN18" s="21">
        <v>0.92079999999999995</v>
      </c>
      <c r="DO18" s="21">
        <v>0.91149999999999998</v>
      </c>
      <c r="DP18" s="21">
        <v>0.91320000000000001</v>
      </c>
      <c r="DQ18" s="21">
        <v>0.91490000000000005</v>
      </c>
      <c r="DR18" s="21">
        <v>0.92230000000000001</v>
      </c>
      <c r="DS18" s="21">
        <v>0.92420000000000002</v>
      </c>
      <c r="DT18" s="21">
        <v>0.88859999999999995</v>
      </c>
      <c r="DU18" s="21">
        <v>0.89980000000000004</v>
      </c>
      <c r="DV18" s="21">
        <v>0.91569999999999996</v>
      </c>
      <c r="DW18" s="21">
        <v>0.91790000000000005</v>
      </c>
      <c r="DX18" s="21">
        <v>0.51060000000000005</v>
      </c>
      <c r="DY18" s="21">
        <v>0.90480000000000005</v>
      </c>
      <c r="DZ18" s="21">
        <v>0.8952</v>
      </c>
      <c r="EA18" s="21">
        <v>0.90369999999999995</v>
      </c>
      <c r="EB18" s="21">
        <v>0.90739999999999998</v>
      </c>
      <c r="EC18" s="21">
        <v>0.95709999999999995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</row>
    <row r="19" spans="1:139" ht="12.75" customHeight="1">
      <c r="A19" s="12" t="s">
        <v>14</v>
      </c>
      <c r="B19" s="9" t="s">
        <v>9</v>
      </c>
      <c r="C19" s="4" t="s">
        <v>6</v>
      </c>
      <c r="D19" s="21">
        <v>0.15540000000000001</v>
      </c>
      <c r="E19" s="21">
        <v>0.15540000000000001</v>
      </c>
      <c r="F19" s="21">
        <v>0.15540000000000001</v>
      </c>
      <c r="G19" s="21">
        <v>0.15540000000000001</v>
      </c>
      <c r="H19" s="21">
        <v>0.15540000000000001</v>
      </c>
      <c r="I19" s="21">
        <v>0.15540000000000001</v>
      </c>
      <c r="J19" s="21">
        <v>0.15540000000000001</v>
      </c>
      <c r="K19" s="21">
        <v>0.15540000000000001</v>
      </c>
      <c r="L19" s="21">
        <v>0.15540000000000001</v>
      </c>
      <c r="M19" s="21">
        <v>0.15540000000000001</v>
      </c>
      <c r="N19" s="21">
        <v>0.15540000000000001</v>
      </c>
      <c r="O19" s="21">
        <v>0.15540000000000001</v>
      </c>
      <c r="P19" s="21">
        <v>0.15540000000000001</v>
      </c>
      <c r="Q19" s="21">
        <v>0.15540000000000001</v>
      </c>
      <c r="R19" s="21">
        <v>0.15540000000000001</v>
      </c>
      <c r="S19" s="21">
        <v>0.15540000000000001</v>
      </c>
      <c r="T19" s="21">
        <v>0.15540000000000001</v>
      </c>
      <c r="U19" s="21">
        <v>0.15540000000000001</v>
      </c>
      <c r="V19" s="21">
        <v>0.15540000000000001</v>
      </c>
      <c r="W19" s="21">
        <v>0.15540000000000001</v>
      </c>
      <c r="X19" s="21">
        <v>0.15540000000000001</v>
      </c>
      <c r="Y19" s="21">
        <v>0.15540000000000001</v>
      </c>
      <c r="Z19" s="21">
        <v>0.15540000000000001</v>
      </c>
      <c r="AA19" s="21">
        <v>0.15540000000000001</v>
      </c>
      <c r="AB19" s="21">
        <v>0.15540000000000001</v>
      </c>
      <c r="AC19" s="21">
        <v>0.15540000000000001</v>
      </c>
      <c r="AD19" s="21">
        <v>0.15540000000000001</v>
      </c>
      <c r="AE19" s="21">
        <v>0.15540000000000001</v>
      </c>
      <c r="AF19" s="21">
        <v>0.15540000000000001</v>
      </c>
      <c r="AG19" s="21">
        <v>0.15540000000000001</v>
      </c>
      <c r="AH19" s="21">
        <v>0.15540000000000001</v>
      </c>
      <c r="AI19" s="21">
        <v>0.15540000000000001</v>
      </c>
      <c r="AJ19" s="21">
        <v>0.15540000000000001</v>
      </c>
      <c r="AK19" s="21">
        <v>0.15540000000000001</v>
      </c>
      <c r="AL19" s="21">
        <v>0.15540000000000001</v>
      </c>
      <c r="AM19" s="21">
        <v>0.15540000000000001</v>
      </c>
      <c r="AN19" s="21">
        <v>0.15540000000000001</v>
      </c>
      <c r="AO19" s="21">
        <v>0.15540000000000001</v>
      </c>
      <c r="AP19" s="21">
        <v>0.15540000000000001</v>
      </c>
      <c r="AQ19" s="21">
        <v>0.15540000000000001</v>
      </c>
      <c r="AR19" s="21">
        <v>0.15540000000000001</v>
      </c>
      <c r="AS19" s="21">
        <v>0.15540000000000001</v>
      </c>
      <c r="AT19" s="21">
        <v>0.15540000000000001</v>
      </c>
      <c r="AU19" s="21">
        <v>0.15540000000000001</v>
      </c>
      <c r="AV19" s="21">
        <v>0.15540000000000001</v>
      </c>
      <c r="AW19" s="21">
        <v>0.15540000000000001</v>
      </c>
      <c r="AX19" s="21">
        <v>0.15540000000000001</v>
      </c>
      <c r="AY19" s="21">
        <v>0.15540000000000001</v>
      </c>
      <c r="AZ19" s="21">
        <v>0.15540000000000001</v>
      </c>
      <c r="BA19" s="21">
        <v>0.15540000000000001</v>
      </c>
      <c r="BB19" s="21">
        <v>0.15540000000000001</v>
      </c>
      <c r="BC19" s="21">
        <v>0.15540000000000001</v>
      </c>
      <c r="BD19" s="21">
        <v>0.15540000000000001</v>
      </c>
      <c r="BE19" s="21">
        <v>0.15540000000000001</v>
      </c>
      <c r="BF19" s="21">
        <v>0.15540000000000001</v>
      </c>
      <c r="BG19" s="21">
        <v>0.15540000000000001</v>
      </c>
      <c r="BH19" s="21">
        <v>0.15540000000000001</v>
      </c>
      <c r="BI19" s="21">
        <v>0.15540000000000001</v>
      </c>
      <c r="BJ19" s="21">
        <v>0.15540000000000001</v>
      </c>
      <c r="BK19" s="21">
        <v>0.15540000000000001</v>
      </c>
      <c r="BL19" s="21">
        <v>0.15540000000000001</v>
      </c>
      <c r="BM19" s="21">
        <v>0.15540000000000001</v>
      </c>
      <c r="BN19" s="21">
        <v>0.15540000000000001</v>
      </c>
      <c r="BO19" s="21">
        <v>0.15540000000000001</v>
      </c>
      <c r="BP19" s="21">
        <v>0.15540000000000001</v>
      </c>
      <c r="BQ19" s="21">
        <v>0.15540000000000001</v>
      </c>
      <c r="BR19" s="21">
        <v>0.15540000000000001</v>
      </c>
      <c r="BS19" s="21">
        <v>0.15540000000000001</v>
      </c>
      <c r="BT19" s="21">
        <v>0.15540000000000001</v>
      </c>
      <c r="BU19" s="21">
        <v>0.15540000000000001</v>
      </c>
      <c r="BV19" s="21">
        <v>0.15540000000000001</v>
      </c>
      <c r="BW19" s="21">
        <v>0.15540000000000001</v>
      </c>
      <c r="BX19" s="21">
        <v>0.15540000000000001</v>
      </c>
      <c r="BY19" s="21">
        <v>0.15540000000000001</v>
      </c>
      <c r="BZ19" s="21">
        <v>0.15540000000000001</v>
      </c>
      <c r="CA19" s="21">
        <v>0.15540000000000001</v>
      </c>
      <c r="CB19" s="21">
        <v>0.15540000000000001</v>
      </c>
      <c r="CC19" s="21">
        <v>0.15540000000000001</v>
      </c>
      <c r="CD19" s="21">
        <v>0.15540000000000001</v>
      </c>
      <c r="CE19" s="21">
        <v>0.15540000000000001</v>
      </c>
      <c r="CF19" s="21">
        <v>0.15540000000000001</v>
      </c>
      <c r="CG19" s="21">
        <v>0.15540000000000001</v>
      </c>
      <c r="CH19" s="21">
        <v>0.15540000000000001</v>
      </c>
      <c r="CI19" s="21">
        <v>0.15540000000000001</v>
      </c>
      <c r="CJ19" s="21">
        <v>0.15540000000000001</v>
      </c>
      <c r="CK19" s="21">
        <v>0.15540000000000001</v>
      </c>
      <c r="CL19" s="21">
        <v>0.15540000000000001</v>
      </c>
      <c r="CM19" s="21">
        <v>0.15540000000000001</v>
      </c>
      <c r="CN19" s="21">
        <v>0.15540000000000001</v>
      </c>
      <c r="CO19" s="21">
        <v>0.15540000000000001</v>
      </c>
      <c r="CP19" s="21">
        <v>0.15540000000000001</v>
      </c>
      <c r="CQ19" s="21">
        <v>0.15540000000000001</v>
      </c>
      <c r="CR19" s="21">
        <v>0.15540000000000001</v>
      </c>
      <c r="CS19" s="21">
        <v>0.15540000000000001</v>
      </c>
      <c r="CT19" s="21">
        <v>0.15540000000000001</v>
      </c>
      <c r="CU19" s="21">
        <v>0.15540000000000001</v>
      </c>
      <c r="CV19" s="21">
        <v>0.15540000000000001</v>
      </c>
      <c r="CW19" s="21">
        <v>0.15540000000000001</v>
      </c>
      <c r="CX19" s="21">
        <v>0.15540000000000001</v>
      </c>
      <c r="CY19" s="21">
        <v>0.15540000000000001</v>
      </c>
      <c r="CZ19" s="21">
        <v>0.15540000000000001</v>
      </c>
      <c r="DA19" s="21">
        <v>0.15540000000000001</v>
      </c>
      <c r="DB19" s="21">
        <v>0.15540000000000001</v>
      </c>
      <c r="DC19" s="21">
        <v>0.15540000000000001</v>
      </c>
      <c r="DD19" s="21">
        <v>0.15540000000000001</v>
      </c>
      <c r="DE19" s="21">
        <v>0.15540000000000001</v>
      </c>
      <c r="DF19" s="21">
        <v>0.15540000000000001</v>
      </c>
      <c r="DG19" s="21">
        <v>0.15540000000000001</v>
      </c>
      <c r="DH19" s="21">
        <v>0.15540000000000001</v>
      </c>
      <c r="DI19" s="21">
        <v>0.15540000000000001</v>
      </c>
      <c r="DJ19" s="21">
        <v>0.15540000000000001</v>
      </c>
      <c r="DK19" s="21">
        <v>0.15540000000000001</v>
      </c>
      <c r="DL19" s="21">
        <v>0.15540000000000001</v>
      </c>
      <c r="DM19" s="21">
        <v>0.15540000000000001</v>
      </c>
      <c r="DN19" s="21">
        <v>0.15540000000000001</v>
      </c>
      <c r="DO19" s="21">
        <v>0.15540000000000001</v>
      </c>
      <c r="DP19" s="21">
        <v>0.15540000000000001</v>
      </c>
      <c r="DQ19" s="21">
        <v>0.15540000000000001</v>
      </c>
      <c r="DR19" s="21">
        <v>0.15540000000000001</v>
      </c>
      <c r="DS19" s="21">
        <v>0.15540000000000001</v>
      </c>
      <c r="DT19" s="21">
        <v>0.15540000000000001</v>
      </c>
      <c r="DU19" s="21">
        <v>0.15540000000000001</v>
      </c>
      <c r="DV19" s="21">
        <v>0.15540000000000001</v>
      </c>
      <c r="DW19" s="21">
        <v>0.15540000000000001</v>
      </c>
      <c r="DX19" s="21">
        <v>0.15540000000000001</v>
      </c>
      <c r="DY19" s="21">
        <v>0.15540000000000001</v>
      </c>
      <c r="DZ19" s="21">
        <v>0.15540000000000001</v>
      </c>
      <c r="EA19" s="21">
        <v>0.15540000000000001</v>
      </c>
      <c r="EB19" s="21">
        <v>0.15540000000000001</v>
      </c>
      <c r="EC19" s="21">
        <v>0.15540000000000001</v>
      </c>
      <c r="ED19" s="21">
        <v>0.1555</v>
      </c>
      <c r="EE19" s="21">
        <v>0.15540000000000001</v>
      </c>
      <c r="EF19" s="21">
        <v>0.15540000000000001</v>
      </c>
      <c r="EG19" s="21">
        <v>0.15540000000000001</v>
      </c>
      <c r="EH19" s="21">
        <v>0.15540000000000001</v>
      </c>
    </row>
    <row r="20" spans="1:139" s="2" customFormat="1" ht="50.25" customHeight="1">
      <c r="A20" s="12" t="s">
        <v>37</v>
      </c>
      <c r="B20" s="9" t="s">
        <v>9</v>
      </c>
      <c r="C20" s="4" t="s">
        <v>6</v>
      </c>
      <c r="D20" s="21">
        <v>0.38140000000000002</v>
      </c>
      <c r="E20" s="21">
        <v>0.35310000000000002</v>
      </c>
      <c r="F20" s="21">
        <v>0.55579999999999996</v>
      </c>
      <c r="G20" s="21">
        <v>0.46010000000000001</v>
      </c>
      <c r="H20" s="21">
        <v>0.45350000000000001</v>
      </c>
      <c r="I20" s="21">
        <v>0.39679999999999999</v>
      </c>
      <c r="J20" s="21">
        <v>0.34699999999999998</v>
      </c>
      <c r="K20" s="21">
        <v>0.47960000000000003</v>
      </c>
      <c r="L20" s="21">
        <v>0.45150000000000001</v>
      </c>
      <c r="M20" s="21">
        <v>0.36599999999999999</v>
      </c>
      <c r="N20" s="21">
        <v>0.35020000000000001</v>
      </c>
      <c r="O20" s="21">
        <v>0.34949999999999998</v>
      </c>
      <c r="P20" s="21">
        <v>0.48720000000000002</v>
      </c>
      <c r="Q20" s="21">
        <v>0.36559999999999998</v>
      </c>
      <c r="R20" s="21">
        <v>0.35139999999999999</v>
      </c>
      <c r="S20" s="21">
        <v>0.3896</v>
      </c>
      <c r="T20" s="21">
        <v>0.3614</v>
      </c>
      <c r="U20" s="21">
        <v>0.36730000000000002</v>
      </c>
      <c r="V20" s="21">
        <v>0.45679999999999998</v>
      </c>
      <c r="W20" s="21">
        <v>0.4572</v>
      </c>
      <c r="X20" s="21">
        <v>0.38250000000000001</v>
      </c>
      <c r="Y20" s="21">
        <v>0.3649</v>
      </c>
      <c r="Z20" s="21">
        <v>0.42909999999999998</v>
      </c>
      <c r="AA20" s="21">
        <v>0.34639999999999999</v>
      </c>
      <c r="AB20" s="21">
        <v>0.34160000000000001</v>
      </c>
      <c r="AC20" s="21">
        <v>0.53200000000000003</v>
      </c>
      <c r="AD20" s="21">
        <v>0.50029999999999997</v>
      </c>
      <c r="AE20" s="21">
        <v>0.59419999999999995</v>
      </c>
      <c r="AF20" s="21">
        <v>0.55249999999999999</v>
      </c>
      <c r="AG20" s="21">
        <v>0.51870000000000005</v>
      </c>
      <c r="AH20" s="21">
        <v>0.52</v>
      </c>
      <c r="AI20" s="21">
        <v>0.51039999999999996</v>
      </c>
      <c r="AJ20" s="21">
        <v>0.56610000000000005</v>
      </c>
      <c r="AK20" s="21">
        <v>0.4163</v>
      </c>
      <c r="AL20" s="21">
        <v>0.59450000000000003</v>
      </c>
      <c r="AM20" s="21">
        <v>0.57740000000000002</v>
      </c>
      <c r="AN20" s="21">
        <v>0.67569999999999997</v>
      </c>
      <c r="AO20" s="21">
        <v>0.37259999999999999</v>
      </c>
      <c r="AP20" s="21">
        <v>0.36499999999999999</v>
      </c>
      <c r="AQ20" s="21">
        <v>0.4108</v>
      </c>
      <c r="AR20" s="21">
        <v>0.62729999999999997</v>
      </c>
      <c r="AS20" s="21">
        <v>0.4017</v>
      </c>
      <c r="AT20" s="21">
        <v>0.72340000000000004</v>
      </c>
      <c r="AU20" s="21">
        <v>0.36520000000000002</v>
      </c>
      <c r="AV20" s="21">
        <v>0.36330000000000001</v>
      </c>
      <c r="AW20" s="21">
        <v>0.37740000000000001</v>
      </c>
      <c r="AX20" s="21">
        <v>0.40139999999999998</v>
      </c>
      <c r="AY20" s="21">
        <v>0.45779999999999998</v>
      </c>
      <c r="AZ20" s="21">
        <v>0.37130000000000002</v>
      </c>
      <c r="BA20" s="21">
        <v>0.4551</v>
      </c>
      <c r="BB20" s="21">
        <v>0.37080000000000002</v>
      </c>
      <c r="BC20" s="21">
        <v>0.42359999999999998</v>
      </c>
      <c r="BD20" s="21">
        <v>0.43090000000000001</v>
      </c>
      <c r="BE20" s="21">
        <v>0.4425</v>
      </c>
      <c r="BF20" s="21">
        <v>0.46600000000000003</v>
      </c>
      <c r="BG20" s="21">
        <v>0.45750000000000002</v>
      </c>
      <c r="BH20" s="21">
        <v>0.38369999999999999</v>
      </c>
      <c r="BI20" s="21">
        <v>0.59289999999999998</v>
      </c>
      <c r="BJ20" s="21">
        <v>0.48549999999999999</v>
      </c>
      <c r="BK20" s="21">
        <v>0.4894</v>
      </c>
      <c r="BL20" s="21">
        <v>0.39279999999999998</v>
      </c>
      <c r="BM20" s="21">
        <v>0.47749999999999998</v>
      </c>
      <c r="BN20" s="21">
        <v>0.42209999999999998</v>
      </c>
      <c r="BO20" s="21">
        <v>0.40749999999999997</v>
      </c>
      <c r="BP20" s="21">
        <v>0.441</v>
      </c>
      <c r="BQ20" s="21">
        <v>0.4718</v>
      </c>
      <c r="BR20" s="21">
        <v>0.4491</v>
      </c>
      <c r="BS20" s="21">
        <v>0.45</v>
      </c>
      <c r="BT20" s="21">
        <v>0.45729999999999998</v>
      </c>
      <c r="BU20" s="21">
        <v>0.46079999999999999</v>
      </c>
      <c r="BV20" s="21">
        <v>0.45090000000000002</v>
      </c>
      <c r="BW20" s="21">
        <v>0.46929999999999999</v>
      </c>
      <c r="BX20" s="21">
        <v>0.57869999999999999</v>
      </c>
      <c r="BY20" s="21">
        <v>0.46339999999999998</v>
      </c>
      <c r="BZ20" s="21">
        <v>0.46179999999999999</v>
      </c>
      <c r="CA20" s="21">
        <v>0.47010000000000002</v>
      </c>
      <c r="CB20" s="21">
        <v>0.45689999999999997</v>
      </c>
      <c r="CC20" s="21">
        <v>0.3916</v>
      </c>
      <c r="CD20" s="21">
        <v>0.36349999999999999</v>
      </c>
      <c r="CE20" s="21">
        <v>0.37619999999999998</v>
      </c>
      <c r="CF20" s="21">
        <v>0.36299999999999999</v>
      </c>
      <c r="CG20" s="21">
        <v>0.46279999999999999</v>
      </c>
      <c r="CH20" s="21">
        <v>0.47289999999999999</v>
      </c>
      <c r="CI20" s="21">
        <v>0.56059999999999999</v>
      </c>
      <c r="CJ20" s="21">
        <v>0.37330000000000002</v>
      </c>
      <c r="CK20" s="21">
        <v>0.37109999999999999</v>
      </c>
      <c r="CL20" s="21">
        <v>0.3644</v>
      </c>
      <c r="CM20" s="21">
        <v>0.38200000000000001</v>
      </c>
      <c r="CN20" s="21">
        <v>0.38140000000000002</v>
      </c>
      <c r="CO20" s="21">
        <v>0.36549999999999999</v>
      </c>
      <c r="CP20" s="21">
        <v>0.36380000000000001</v>
      </c>
      <c r="CQ20" s="21">
        <v>0.36030000000000001</v>
      </c>
      <c r="CR20" s="21">
        <v>0.35849999999999999</v>
      </c>
      <c r="CS20" s="21">
        <v>0.35920000000000002</v>
      </c>
      <c r="CT20" s="21">
        <v>0.35749999999999998</v>
      </c>
      <c r="CU20" s="21">
        <v>0.36499999999999999</v>
      </c>
      <c r="CV20" s="21">
        <v>0.39400000000000002</v>
      </c>
      <c r="CW20" s="21">
        <v>0.35820000000000002</v>
      </c>
      <c r="CX20" s="21">
        <v>0.35639999999999999</v>
      </c>
      <c r="CY20" s="21">
        <v>0.35320000000000001</v>
      </c>
      <c r="CZ20" s="21">
        <v>0.35880000000000001</v>
      </c>
      <c r="DA20" s="21">
        <v>0.55869999999999997</v>
      </c>
      <c r="DB20" s="21">
        <v>0.36170000000000002</v>
      </c>
      <c r="DC20" s="21">
        <v>0.55859999999999999</v>
      </c>
      <c r="DD20" s="21">
        <v>0.56420000000000003</v>
      </c>
      <c r="DE20" s="21">
        <v>0.36380000000000001</v>
      </c>
      <c r="DF20" s="21">
        <v>0.56499999999999995</v>
      </c>
      <c r="DG20" s="21">
        <v>0.36270000000000002</v>
      </c>
      <c r="DH20" s="21">
        <v>0.35949999999999999</v>
      </c>
      <c r="DI20" s="21">
        <v>0.3644</v>
      </c>
      <c r="DJ20" s="21">
        <v>0.46439999999999998</v>
      </c>
      <c r="DK20" s="21">
        <v>0.46439999999999998</v>
      </c>
      <c r="DL20" s="21">
        <v>0.46529999999999999</v>
      </c>
      <c r="DM20" s="21">
        <v>0.56359999999999999</v>
      </c>
      <c r="DN20" s="21">
        <v>0.5645</v>
      </c>
      <c r="DO20" s="21">
        <v>0.55830000000000002</v>
      </c>
      <c r="DP20" s="21">
        <v>0.4607</v>
      </c>
      <c r="DQ20" s="21">
        <v>0.46210000000000001</v>
      </c>
      <c r="DR20" s="21">
        <v>0.46450000000000002</v>
      </c>
      <c r="DS20" s="21">
        <v>0.46610000000000001</v>
      </c>
      <c r="DT20" s="21">
        <v>0.55279999999999996</v>
      </c>
      <c r="DU20" s="21">
        <v>0.45300000000000001</v>
      </c>
      <c r="DV20" s="21">
        <v>0.46260000000000001</v>
      </c>
      <c r="DW20" s="21">
        <v>0.4602</v>
      </c>
      <c r="DX20" s="21">
        <v>0.38950000000000001</v>
      </c>
      <c r="DY20" s="21">
        <v>0.45390000000000003</v>
      </c>
      <c r="DZ20" s="21">
        <v>0.45369999999999999</v>
      </c>
      <c r="EA20" s="21">
        <v>0.45700000000000002</v>
      </c>
      <c r="EB20" s="21">
        <v>0.4582</v>
      </c>
      <c r="EC20" s="21">
        <v>0.38340000000000002</v>
      </c>
      <c r="ED20" s="21">
        <v>0</v>
      </c>
      <c r="EE20" s="21">
        <v>0.39200000000000002</v>
      </c>
      <c r="EF20" s="21">
        <v>0.38169999999999998</v>
      </c>
      <c r="EG20" s="21">
        <v>0.371</v>
      </c>
      <c r="EH20" s="21">
        <v>0.2346</v>
      </c>
    </row>
    <row r="21" spans="1:139" ht="12.75" customHeight="1">
      <c r="A21" s="12" t="s">
        <v>15</v>
      </c>
      <c r="B21" s="9" t="s">
        <v>9</v>
      </c>
      <c r="C21" s="4" t="s">
        <v>6</v>
      </c>
      <c r="D21" s="21">
        <v>1.6799999999999999E-2</v>
      </c>
      <c r="E21" s="21">
        <v>1.26E-2</v>
      </c>
      <c r="F21" s="21">
        <v>1.26E-2</v>
      </c>
      <c r="G21" s="21">
        <v>1.2999999999999999E-2</v>
      </c>
      <c r="H21" s="21">
        <v>1.2699999999999999E-2</v>
      </c>
      <c r="I21" s="21">
        <v>1.2999999999999999E-2</v>
      </c>
      <c r="J21" s="21">
        <v>1.26E-2</v>
      </c>
      <c r="K21" s="21">
        <v>1.72E-2</v>
      </c>
      <c r="L21" s="21">
        <v>1.2699999999999999E-2</v>
      </c>
      <c r="M21" s="21">
        <v>1.2999999999999999E-2</v>
      </c>
      <c r="N21" s="21">
        <v>1.2699999999999999E-2</v>
      </c>
      <c r="O21" s="21">
        <v>1.2699999999999999E-2</v>
      </c>
      <c r="P21" s="21">
        <v>1.6899999999999998E-2</v>
      </c>
      <c r="Q21" s="21">
        <v>1.2800000000000001E-2</v>
      </c>
      <c r="R21" s="21">
        <v>1.2699999999999999E-2</v>
      </c>
      <c r="S21" s="21">
        <v>2.06E-2</v>
      </c>
      <c r="T21" s="21">
        <v>1.2800000000000001E-2</v>
      </c>
      <c r="U21" s="21">
        <v>1.3100000000000001E-2</v>
      </c>
      <c r="V21" s="21">
        <v>1.2699999999999999E-2</v>
      </c>
      <c r="W21" s="21">
        <v>1.2699999999999999E-2</v>
      </c>
      <c r="X21" s="21">
        <v>1.2699999999999999E-2</v>
      </c>
      <c r="Y21" s="21">
        <v>1.2999999999999999E-2</v>
      </c>
      <c r="Z21" s="21">
        <v>1.38E-2</v>
      </c>
      <c r="AA21" s="21">
        <v>9.4999999999999998E-3</v>
      </c>
      <c r="AB21" s="21">
        <v>9.4999999999999998E-3</v>
      </c>
      <c r="AC21" s="21">
        <v>1.7999999999999999E-2</v>
      </c>
      <c r="AD21" s="21">
        <v>2.0400000000000001E-2</v>
      </c>
      <c r="AE21" s="21">
        <v>2.1700000000000001E-2</v>
      </c>
      <c r="AF21" s="21">
        <v>1.78E-2</v>
      </c>
      <c r="AG21" s="21">
        <v>2.1499999999999998E-2</v>
      </c>
      <c r="AH21" s="21">
        <v>2.0500000000000001E-2</v>
      </c>
      <c r="AI21" s="21">
        <v>2.12E-2</v>
      </c>
      <c r="AJ21" s="21">
        <v>1.9900000000000001E-2</v>
      </c>
      <c r="AK21" s="21">
        <v>1.6199999999999999E-2</v>
      </c>
      <c r="AL21" s="21">
        <v>2.0299999999999999E-2</v>
      </c>
      <c r="AM21" s="21">
        <v>2.1399999999999999E-2</v>
      </c>
      <c r="AN21" s="21">
        <v>1.72E-2</v>
      </c>
      <c r="AO21" s="21">
        <v>1.66E-2</v>
      </c>
      <c r="AP21" s="21">
        <v>1.72E-2</v>
      </c>
      <c r="AQ21" s="21">
        <v>2.2100000000000002E-2</v>
      </c>
      <c r="AR21" s="21">
        <v>2.0299999999999999E-2</v>
      </c>
      <c r="AS21" s="21">
        <v>2.0799999999999999E-2</v>
      </c>
      <c r="AT21" s="21">
        <v>1.9599999999999999E-2</v>
      </c>
      <c r="AU21" s="21">
        <v>1.7000000000000001E-2</v>
      </c>
      <c r="AV21" s="21">
        <v>1.67E-2</v>
      </c>
      <c r="AW21" s="21">
        <v>1.72E-2</v>
      </c>
      <c r="AX21" s="21">
        <v>1.43E-2</v>
      </c>
      <c r="AY21" s="21">
        <v>2.3900000000000001E-2</v>
      </c>
      <c r="AZ21" s="21">
        <v>2.24E-2</v>
      </c>
      <c r="BA21" s="21">
        <v>1.43E-2</v>
      </c>
      <c r="BB21" s="21">
        <v>1.2800000000000001E-2</v>
      </c>
      <c r="BC21" s="21">
        <v>1.7899999999999999E-2</v>
      </c>
      <c r="BD21" s="21">
        <v>1.37E-2</v>
      </c>
      <c r="BE21" s="21">
        <v>1.7000000000000001E-2</v>
      </c>
      <c r="BF21" s="21">
        <v>1.7000000000000001E-2</v>
      </c>
      <c r="BG21" s="21">
        <v>1.7000000000000001E-2</v>
      </c>
      <c r="BH21" s="21">
        <v>1.7000000000000001E-2</v>
      </c>
      <c r="BI21" s="21">
        <v>9.4000000000000004E-3</v>
      </c>
      <c r="BJ21" s="21">
        <v>1.6799999999999999E-2</v>
      </c>
      <c r="BK21" s="21">
        <v>1.7000000000000001E-2</v>
      </c>
      <c r="BL21" s="21">
        <v>1.34E-2</v>
      </c>
      <c r="BM21" s="21">
        <v>1.4800000000000001E-2</v>
      </c>
      <c r="BN21" s="21">
        <v>1.46E-2</v>
      </c>
      <c r="BO21" s="21">
        <v>8.8999999999999999E-3</v>
      </c>
      <c r="BP21" s="21">
        <v>1.4800000000000001E-2</v>
      </c>
      <c r="BQ21" s="21">
        <v>1.2E-2</v>
      </c>
      <c r="BR21" s="21">
        <v>1.4800000000000001E-2</v>
      </c>
      <c r="BS21" s="21">
        <v>1.4800000000000001E-2</v>
      </c>
      <c r="BT21" s="21">
        <v>2.0500000000000001E-2</v>
      </c>
      <c r="BU21" s="21">
        <v>1.7999999999999999E-2</v>
      </c>
      <c r="BV21" s="21">
        <v>1.4500000000000001E-2</v>
      </c>
      <c r="BW21" s="21">
        <v>1.44E-2</v>
      </c>
      <c r="BX21" s="21">
        <v>1.6799999999999999E-2</v>
      </c>
      <c r="BY21" s="21">
        <v>1.2999999999999999E-2</v>
      </c>
      <c r="BZ21" s="21">
        <v>1.2800000000000001E-2</v>
      </c>
      <c r="CA21" s="21">
        <v>1.3100000000000001E-2</v>
      </c>
      <c r="CB21" s="21">
        <v>1.2699999999999999E-2</v>
      </c>
      <c r="CC21" s="21">
        <v>1.4200000000000001E-2</v>
      </c>
      <c r="CD21" s="21">
        <v>1.2999999999999999E-2</v>
      </c>
      <c r="CE21" s="21">
        <v>1.3100000000000001E-2</v>
      </c>
      <c r="CF21" s="21">
        <v>1.2699999999999999E-2</v>
      </c>
      <c r="CG21" s="21">
        <v>1.2699999999999999E-2</v>
      </c>
      <c r="CH21" s="21">
        <v>1.2999999999999999E-2</v>
      </c>
      <c r="CI21" s="21">
        <v>1.2699999999999999E-2</v>
      </c>
      <c r="CJ21" s="21">
        <v>1.3100000000000001E-2</v>
      </c>
      <c r="CK21" s="21">
        <v>1.2999999999999999E-2</v>
      </c>
      <c r="CL21" s="21">
        <v>1.2699999999999999E-2</v>
      </c>
      <c r="CM21" s="21">
        <v>1.34E-2</v>
      </c>
      <c r="CN21" s="21">
        <v>1.34E-2</v>
      </c>
      <c r="CO21" s="21">
        <v>1.7299999999999999E-2</v>
      </c>
      <c r="CP21" s="21">
        <v>1.7299999999999999E-2</v>
      </c>
      <c r="CQ21" s="21">
        <v>1.7000000000000001E-2</v>
      </c>
      <c r="CR21" s="21">
        <v>1.2999999999999999E-2</v>
      </c>
      <c r="CS21" s="21">
        <v>1.2699999999999999E-2</v>
      </c>
      <c r="CT21" s="21">
        <v>1.2800000000000001E-2</v>
      </c>
      <c r="CU21" s="21">
        <v>1.2999999999999999E-2</v>
      </c>
      <c r="CV21" s="21">
        <v>1.8599999999999998E-2</v>
      </c>
      <c r="CW21" s="21">
        <v>1.2699999999999999E-2</v>
      </c>
      <c r="CX21" s="21">
        <v>1.2699999999999999E-2</v>
      </c>
      <c r="CY21" s="21">
        <v>1.26E-2</v>
      </c>
      <c r="CZ21" s="21">
        <v>1.2800000000000001E-2</v>
      </c>
      <c r="DA21" s="21">
        <v>1.2800000000000001E-2</v>
      </c>
      <c r="DB21" s="21">
        <v>1.2800000000000001E-2</v>
      </c>
      <c r="DC21" s="21">
        <v>1.2800000000000001E-2</v>
      </c>
      <c r="DD21" s="21">
        <v>1.2999999999999999E-2</v>
      </c>
      <c r="DE21" s="21">
        <v>1.2800000000000001E-2</v>
      </c>
      <c r="DF21" s="21">
        <v>1.2999999999999999E-2</v>
      </c>
      <c r="DG21" s="21">
        <v>1.2800000000000001E-2</v>
      </c>
      <c r="DH21" s="21">
        <v>1.2999999999999999E-2</v>
      </c>
      <c r="DI21" s="21">
        <v>1.2999999999999999E-2</v>
      </c>
      <c r="DJ21" s="21">
        <v>1.2999999999999999E-2</v>
      </c>
      <c r="DK21" s="21">
        <v>1.2999999999999999E-2</v>
      </c>
      <c r="DL21" s="21">
        <v>1.2999999999999999E-2</v>
      </c>
      <c r="DM21" s="21">
        <v>1.2800000000000001E-2</v>
      </c>
      <c r="DN21" s="21">
        <v>1.2999999999999999E-2</v>
      </c>
      <c r="DO21" s="21">
        <v>1.2800000000000001E-2</v>
      </c>
      <c r="DP21" s="21">
        <v>1.2800000000000001E-2</v>
      </c>
      <c r="DQ21" s="21">
        <v>1.2800000000000001E-2</v>
      </c>
      <c r="DR21" s="21">
        <v>1.2999999999999999E-2</v>
      </c>
      <c r="DS21" s="21">
        <v>1.2999999999999999E-2</v>
      </c>
      <c r="DT21" s="21">
        <v>1.26E-2</v>
      </c>
      <c r="DU21" s="21">
        <v>1.2699999999999999E-2</v>
      </c>
      <c r="DV21" s="21">
        <v>1.2800000000000001E-2</v>
      </c>
      <c r="DW21" s="21">
        <v>1.2999999999999999E-2</v>
      </c>
      <c r="DX21" s="21">
        <v>1.7399999999999999E-2</v>
      </c>
      <c r="DY21" s="21">
        <v>1.2699999999999999E-2</v>
      </c>
      <c r="DZ21" s="21">
        <v>1.26E-2</v>
      </c>
      <c r="EA21" s="21">
        <v>1.2699999999999999E-2</v>
      </c>
      <c r="EB21" s="21">
        <v>1.2699999999999999E-2</v>
      </c>
      <c r="EC21" s="21">
        <v>1.34E-2</v>
      </c>
      <c r="ED21" s="21">
        <v>0</v>
      </c>
      <c r="EE21" s="21">
        <v>0</v>
      </c>
      <c r="EF21" s="21">
        <v>0</v>
      </c>
      <c r="EG21" s="21">
        <v>0</v>
      </c>
      <c r="EH21" s="21">
        <v>8.5999999999999993E-2</v>
      </c>
    </row>
    <row r="22" spans="1:139" ht="12.75" customHeight="1">
      <c r="A22" s="12" t="s">
        <v>16</v>
      </c>
      <c r="B22" s="9" t="s">
        <v>9</v>
      </c>
      <c r="C22" s="4" t="s">
        <v>6</v>
      </c>
      <c r="D22" s="21">
        <v>1.6799999999999999E-2</v>
      </c>
      <c r="E22" s="21">
        <v>1.26E-2</v>
      </c>
      <c r="F22" s="21">
        <v>1.26E-2</v>
      </c>
      <c r="G22" s="21">
        <v>1.2999999999999999E-2</v>
      </c>
      <c r="H22" s="21">
        <v>1.2699999999999999E-2</v>
      </c>
      <c r="I22" s="21">
        <v>1.2999999999999999E-2</v>
      </c>
      <c r="J22" s="21">
        <v>1.26E-2</v>
      </c>
      <c r="K22" s="21">
        <v>1.72E-2</v>
      </c>
      <c r="L22" s="21">
        <v>1.2699999999999999E-2</v>
      </c>
      <c r="M22" s="21">
        <v>1.2999999999999999E-2</v>
      </c>
      <c r="N22" s="21">
        <v>1.2699999999999999E-2</v>
      </c>
      <c r="O22" s="21">
        <v>1.2699999999999999E-2</v>
      </c>
      <c r="P22" s="21">
        <v>1.6899999999999998E-2</v>
      </c>
      <c r="Q22" s="21">
        <v>1.2800000000000001E-2</v>
      </c>
      <c r="R22" s="21">
        <v>1.2699999999999999E-2</v>
      </c>
      <c r="S22" s="21">
        <v>2.06E-2</v>
      </c>
      <c r="T22" s="21">
        <v>1.2800000000000001E-2</v>
      </c>
      <c r="U22" s="21">
        <v>1.3100000000000001E-2</v>
      </c>
      <c r="V22" s="21">
        <v>1.2699999999999999E-2</v>
      </c>
      <c r="W22" s="21">
        <v>1.2699999999999999E-2</v>
      </c>
      <c r="X22" s="21">
        <v>1.2699999999999999E-2</v>
      </c>
      <c r="Y22" s="21">
        <v>1.2999999999999999E-2</v>
      </c>
      <c r="Z22" s="21">
        <v>1.38E-2</v>
      </c>
      <c r="AA22" s="21">
        <v>9.4999999999999998E-3</v>
      </c>
      <c r="AB22" s="21">
        <v>9.4999999999999998E-3</v>
      </c>
      <c r="AC22" s="21">
        <v>1.7999999999999999E-2</v>
      </c>
      <c r="AD22" s="21">
        <v>2.0400000000000001E-2</v>
      </c>
      <c r="AE22" s="21">
        <v>2.1700000000000001E-2</v>
      </c>
      <c r="AF22" s="21">
        <v>1.78E-2</v>
      </c>
      <c r="AG22" s="21">
        <v>2.1499999999999998E-2</v>
      </c>
      <c r="AH22" s="21">
        <v>2.0500000000000001E-2</v>
      </c>
      <c r="AI22" s="21">
        <v>2.12E-2</v>
      </c>
      <c r="AJ22" s="21">
        <v>1.9900000000000001E-2</v>
      </c>
      <c r="AK22" s="21">
        <v>1.6199999999999999E-2</v>
      </c>
      <c r="AL22" s="21">
        <v>2.0299999999999999E-2</v>
      </c>
      <c r="AM22" s="21">
        <v>2.1399999999999999E-2</v>
      </c>
      <c r="AN22" s="21">
        <v>1.72E-2</v>
      </c>
      <c r="AO22" s="21">
        <v>1.66E-2</v>
      </c>
      <c r="AP22" s="21">
        <v>1.72E-2</v>
      </c>
      <c r="AQ22" s="21">
        <v>2.2100000000000002E-2</v>
      </c>
      <c r="AR22" s="21">
        <v>2.0299999999999999E-2</v>
      </c>
      <c r="AS22" s="21">
        <v>2.0799999999999999E-2</v>
      </c>
      <c r="AT22" s="21">
        <v>1.9599999999999999E-2</v>
      </c>
      <c r="AU22" s="21">
        <v>1.7000000000000001E-2</v>
      </c>
      <c r="AV22" s="21">
        <v>1.67E-2</v>
      </c>
      <c r="AW22" s="21">
        <v>1.72E-2</v>
      </c>
      <c r="AX22" s="21">
        <v>1.43E-2</v>
      </c>
      <c r="AY22" s="21">
        <v>2.3900000000000001E-2</v>
      </c>
      <c r="AZ22" s="21">
        <v>2.24E-2</v>
      </c>
      <c r="BA22" s="21">
        <v>1.43E-2</v>
      </c>
      <c r="BB22" s="21">
        <v>1.2800000000000001E-2</v>
      </c>
      <c r="BC22" s="21">
        <v>1.7899999999999999E-2</v>
      </c>
      <c r="BD22" s="21">
        <v>1.37E-2</v>
      </c>
      <c r="BE22" s="21">
        <v>1.7000000000000001E-2</v>
      </c>
      <c r="BF22" s="21">
        <v>1.7000000000000001E-2</v>
      </c>
      <c r="BG22" s="21">
        <v>1.7000000000000001E-2</v>
      </c>
      <c r="BH22" s="21">
        <v>1.7000000000000001E-2</v>
      </c>
      <c r="BI22" s="21">
        <v>9.4000000000000004E-3</v>
      </c>
      <c r="BJ22" s="21">
        <v>1.6799999999999999E-2</v>
      </c>
      <c r="BK22" s="21">
        <v>1.7000000000000001E-2</v>
      </c>
      <c r="BL22" s="21">
        <v>1.34E-2</v>
      </c>
      <c r="BM22" s="21">
        <v>1.4800000000000001E-2</v>
      </c>
      <c r="BN22" s="21">
        <v>1.46E-2</v>
      </c>
      <c r="BO22" s="21">
        <v>8.8999999999999999E-3</v>
      </c>
      <c r="BP22" s="21">
        <v>1.4800000000000001E-2</v>
      </c>
      <c r="BQ22" s="21">
        <v>1.2E-2</v>
      </c>
      <c r="BR22" s="21">
        <v>1.4800000000000001E-2</v>
      </c>
      <c r="BS22" s="21">
        <v>1.4800000000000001E-2</v>
      </c>
      <c r="BT22" s="21">
        <v>2.0500000000000001E-2</v>
      </c>
      <c r="BU22" s="21">
        <v>1.7999999999999999E-2</v>
      </c>
      <c r="BV22" s="21">
        <v>1.4500000000000001E-2</v>
      </c>
      <c r="BW22" s="21">
        <v>1.44E-2</v>
      </c>
      <c r="BX22" s="21">
        <v>1.6799999999999999E-2</v>
      </c>
      <c r="BY22" s="21">
        <v>1.2999999999999999E-2</v>
      </c>
      <c r="BZ22" s="21">
        <v>1.2800000000000001E-2</v>
      </c>
      <c r="CA22" s="21">
        <v>1.3100000000000001E-2</v>
      </c>
      <c r="CB22" s="21">
        <v>1.2699999999999999E-2</v>
      </c>
      <c r="CC22" s="21">
        <v>1.4200000000000001E-2</v>
      </c>
      <c r="CD22" s="21">
        <v>1.2999999999999999E-2</v>
      </c>
      <c r="CE22" s="21">
        <v>1.3100000000000001E-2</v>
      </c>
      <c r="CF22" s="21">
        <v>1.2699999999999999E-2</v>
      </c>
      <c r="CG22" s="21">
        <v>1.2699999999999999E-2</v>
      </c>
      <c r="CH22" s="21">
        <v>1.2999999999999999E-2</v>
      </c>
      <c r="CI22" s="21">
        <v>1.2699999999999999E-2</v>
      </c>
      <c r="CJ22" s="21">
        <v>1.3100000000000001E-2</v>
      </c>
      <c r="CK22" s="21">
        <v>1.2999999999999999E-2</v>
      </c>
      <c r="CL22" s="21">
        <v>1.2699999999999999E-2</v>
      </c>
      <c r="CM22" s="21">
        <v>1.34E-2</v>
      </c>
      <c r="CN22" s="21">
        <v>1.34E-2</v>
      </c>
      <c r="CO22" s="21">
        <v>1.7299999999999999E-2</v>
      </c>
      <c r="CP22" s="21">
        <v>1.7299999999999999E-2</v>
      </c>
      <c r="CQ22" s="21">
        <v>1.7000000000000001E-2</v>
      </c>
      <c r="CR22" s="21">
        <v>1.2999999999999999E-2</v>
      </c>
      <c r="CS22" s="21">
        <v>1.2699999999999999E-2</v>
      </c>
      <c r="CT22" s="21">
        <v>1.2800000000000001E-2</v>
      </c>
      <c r="CU22" s="21">
        <v>1.2999999999999999E-2</v>
      </c>
      <c r="CV22" s="21">
        <v>1.8599999999999998E-2</v>
      </c>
      <c r="CW22" s="21">
        <v>1.2699999999999999E-2</v>
      </c>
      <c r="CX22" s="21">
        <v>1.2699999999999999E-2</v>
      </c>
      <c r="CY22" s="21">
        <v>1.26E-2</v>
      </c>
      <c r="CZ22" s="21">
        <v>1.2800000000000001E-2</v>
      </c>
      <c r="DA22" s="21">
        <v>1.2800000000000001E-2</v>
      </c>
      <c r="DB22" s="21">
        <v>1.2800000000000001E-2</v>
      </c>
      <c r="DC22" s="21">
        <v>1.2800000000000001E-2</v>
      </c>
      <c r="DD22" s="21">
        <v>1.2999999999999999E-2</v>
      </c>
      <c r="DE22" s="21">
        <v>1.2800000000000001E-2</v>
      </c>
      <c r="DF22" s="21">
        <v>1.2999999999999999E-2</v>
      </c>
      <c r="DG22" s="21">
        <v>1.2800000000000001E-2</v>
      </c>
      <c r="DH22" s="21">
        <v>1.2999999999999999E-2</v>
      </c>
      <c r="DI22" s="21">
        <v>1.2999999999999999E-2</v>
      </c>
      <c r="DJ22" s="21">
        <v>1.2999999999999999E-2</v>
      </c>
      <c r="DK22" s="21">
        <v>1.2999999999999999E-2</v>
      </c>
      <c r="DL22" s="21">
        <v>1.2999999999999999E-2</v>
      </c>
      <c r="DM22" s="21">
        <v>1.2800000000000001E-2</v>
      </c>
      <c r="DN22" s="21">
        <v>1.2999999999999999E-2</v>
      </c>
      <c r="DO22" s="21">
        <v>1.2800000000000001E-2</v>
      </c>
      <c r="DP22" s="21">
        <v>1.2800000000000001E-2</v>
      </c>
      <c r="DQ22" s="21">
        <v>1.2800000000000001E-2</v>
      </c>
      <c r="DR22" s="21">
        <v>1.2999999999999999E-2</v>
      </c>
      <c r="DS22" s="21">
        <v>1.2999999999999999E-2</v>
      </c>
      <c r="DT22" s="21">
        <v>1.26E-2</v>
      </c>
      <c r="DU22" s="21">
        <v>1.2699999999999999E-2</v>
      </c>
      <c r="DV22" s="21">
        <v>1.2800000000000001E-2</v>
      </c>
      <c r="DW22" s="21">
        <v>1.2999999999999999E-2</v>
      </c>
      <c r="DX22" s="21">
        <v>1.7399999999999999E-2</v>
      </c>
      <c r="DY22" s="21">
        <v>1.2699999999999999E-2</v>
      </c>
      <c r="DZ22" s="21">
        <v>1.26E-2</v>
      </c>
      <c r="EA22" s="21">
        <v>1.2699999999999999E-2</v>
      </c>
      <c r="EB22" s="21">
        <v>1.2699999999999999E-2</v>
      </c>
      <c r="EC22" s="21">
        <v>1.34E-2</v>
      </c>
      <c r="ED22" s="21">
        <v>0</v>
      </c>
      <c r="EE22" s="21">
        <v>0</v>
      </c>
      <c r="EF22" s="21">
        <v>0</v>
      </c>
      <c r="EG22" s="21">
        <v>0</v>
      </c>
      <c r="EH22" s="21">
        <v>8.5999999999999993E-2</v>
      </c>
    </row>
    <row r="23" spans="1:139" ht="12.75" customHeight="1">
      <c r="A23" s="12" t="s">
        <v>17</v>
      </c>
      <c r="B23" s="9" t="s">
        <v>9</v>
      </c>
      <c r="C23" s="4" t="s">
        <v>6</v>
      </c>
      <c r="D23" s="21">
        <v>9.8799999999999999E-2</v>
      </c>
      <c r="E23" s="21">
        <v>6.9800000000000001E-2</v>
      </c>
      <c r="F23" s="21">
        <v>7.0900000000000005E-2</v>
      </c>
      <c r="G23" s="21">
        <v>6.9800000000000001E-2</v>
      </c>
      <c r="H23" s="21">
        <v>7.0400000000000004E-2</v>
      </c>
      <c r="I23" s="21">
        <v>7.2599999999999998E-2</v>
      </c>
      <c r="J23" s="21">
        <v>6.7799999999999999E-2</v>
      </c>
      <c r="K23" s="21">
        <v>0.1489</v>
      </c>
      <c r="L23" s="21">
        <v>6.9099999999999995E-2</v>
      </c>
      <c r="M23" s="21">
        <v>7.2499999999999995E-2</v>
      </c>
      <c r="N23" s="21">
        <v>6.8199999999999997E-2</v>
      </c>
      <c r="O23" s="21">
        <v>6.8199999999999997E-2</v>
      </c>
      <c r="P23" s="21">
        <v>0.1004</v>
      </c>
      <c r="Q23" s="21">
        <v>7.22E-2</v>
      </c>
      <c r="R23" s="21">
        <v>6.9199999999999998E-2</v>
      </c>
      <c r="S23" s="21">
        <v>0.15</v>
      </c>
      <c r="T23" s="21">
        <v>7.1800000000000003E-2</v>
      </c>
      <c r="U23" s="21">
        <v>7.2099999999999997E-2</v>
      </c>
      <c r="V23" s="21">
        <v>7.0400000000000004E-2</v>
      </c>
      <c r="W23" s="21">
        <v>7.0900000000000005E-2</v>
      </c>
      <c r="X23" s="21">
        <v>7.0999999999999994E-2</v>
      </c>
      <c r="Y23" s="21">
        <v>7.1900000000000006E-2</v>
      </c>
      <c r="Z23" s="21">
        <v>7.7200000000000005E-2</v>
      </c>
      <c r="AA23" s="21">
        <v>8.8800000000000004E-2</v>
      </c>
      <c r="AB23" s="21">
        <v>8.6199999999999999E-2</v>
      </c>
      <c r="AC23" s="21">
        <v>3.6700000000000003E-2</v>
      </c>
      <c r="AD23" s="21">
        <v>3.6400000000000002E-2</v>
      </c>
      <c r="AE23" s="21">
        <v>3.4799999999999998E-2</v>
      </c>
      <c r="AF23" s="21">
        <v>3.6600000000000001E-2</v>
      </c>
      <c r="AG23" s="21">
        <v>3.2300000000000002E-2</v>
      </c>
      <c r="AH23" s="21">
        <v>3.5999999999999997E-2</v>
      </c>
      <c r="AI23" s="21">
        <v>3.6799999999999999E-2</v>
      </c>
      <c r="AJ23" s="21">
        <v>3.5999999999999997E-2</v>
      </c>
      <c r="AK23" s="21">
        <v>3.6700000000000003E-2</v>
      </c>
      <c r="AL23" s="21">
        <v>3.6799999999999999E-2</v>
      </c>
      <c r="AM23" s="21">
        <v>3.5799999999999998E-2</v>
      </c>
      <c r="AN23" s="21">
        <v>5.1999999999999998E-2</v>
      </c>
      <c r="AO23" s="21">
        <v>5.0799999999999998E-2</v>
      </c>
      <c r="AP23" s="21">
        <v>5.2400000000000002E-2</v>
      </c>
      <c r="AQ23" s="21">
        <v>3.6999999999999998E-2</v>
      </c>
      <c r="AR23" s="21">
        <v>3.6999999999999998E-2</v>
      </c>
      <c r="AS23" s="21">
        <v>3.7100000000000001E-2</v>
      </c>
      <c r="AT23" s="21">
        <v>3.5999999999999997E-2</v>
      </c>
      <c r="AU23" s="21">
        <v>5.21E-2</v>
      </c>
      <c r="AV23" s="21">
        <v>5.0299999999999997E-2</v>
      </c>
      <c r="AW23" s="21">
        <v>5.2400000000000002E-2</v>
      </c>
      <c r="AX23" s="21">
        <v>4.0099999999999997E-2</v>
      </c>
      <c r="AY23" s="21">
        <v>7.22E-2</v>
      </c>
      <c r="AZ23" s="21">
        <v>6.2399999999999997E-2</v>
      </c>
      <c r="BA23" s="21">
        <v>7.0599999999999996E-2</v>
      </c>
      <c r="BB23" s="21">
        <v>6.2799999999999995E-2</v>
      </c>
      <c r="BC23" s="21">
        <v>7.2599999999999998E-2</v>
      </c>
      <c r="BD23" s="21">
        <v>6.9099999999999995E-2</v>
      </c>
      <c r="BE23" s="21">
        <v>6.3600000000000004E-2</v>
      </c>
      <c r="BF23" s="21">
        <v>6.7100000000000007E-2</v>
      </c>
      <c r="BG23" s="21">
        <v>6.59E-2</v>
      </c>
      <c r="BH23" s="21">
        <v>6.6699999999999995E-2</v>
      </c>
      <c r="BI23" s="21">
        <v>5.4600000000000003E-2</v>
      </c>
      <c r="BJ23" s="21">
        <v>6.3399999999999998E-2</v>
      </c>
      <c r="BK23" s="21">
        <v>6.3500000000000001E-2</v>
      </c>
      <c r="BL23" s="21">
        <v>6.1600000000000002E-2</v>
      </c>
      <c r="BM23" s="21">
        <v>6.1699999999999998E-2</v>
      </c>
      <c r="BN23" s="21">
        <v>6.3799999999999996E-2</v>
      </c>
      <c r="BO23" s="21">
        <v>6.08E-2</v>
      </c>
      <c r="BP23" s="21">
        <v>6.1800000000000001E-2</v>
      </c>
      <c r="BQ23" s="21">
        <v>5.7000000000000002E-2</v>
      </c>
      <c r="BR23" s="21">
        <v>5.8299999999999998E-2</v>
      </c>
      <c r="BS23" s="21">
        <v>6.1100000000000002E-2</v>
      </c>
      <c r="BT23" s="21">
        <v>6.2300000000000001E-2</v>
      </c>
      <c r="BU23" s="21">
        <v>6.3799999999999996E-2</v>
      </c>
      <c r="BV23" s="21">
        <v>5.1200000000000002E-2</v>
      </c>
      <c r="BW23" s="21">
        <v>5.6599999999999998E-2</v>
      </c>
      <c r="BX23" s="21">
        <v>6.2E-2</v>
      </c>
      <c r="BY23" s="21">
        <v>7.1499999999999994E-2</v>
      </c>
      <c r="BZ23" s="21">
        <v>7.1900000000000006E-2</v>
      </c>
      <c r="CA23" s="21">
        <v>7.3200000000000001E-2</v>
      </c>
      <c r="CB23" s="21">
        <v>7.0999999999999994E-2</v>
      </c>
      <c r="CC23" s="21">
        <v>7.8E-2</v>
      </c>
      <c r="CD23" s="21">
        <v>7.1999999999999995E-2</v>
      </c>
      <c r="CE23" s="21">
        <v>7.2800000000000004E-2</v>
      </c>
      <c r="CF23" s="21">
        <v>7.1300000000000002E-2</v>
      </c>
      <c r="CG23" s="21">
        <v>7.1300000000000002E-2</v>
      </c>
      <c r="CH23" s="21">
        <v>7.2800000000000004E-2</v>
      </c>
      <c r="CI23" s="21">
        <v>7.1400000000000005E-2</v>
      </c>
      <c r="CJ23" s="21">
        <v>7.3200000000000001E-2</v>
      </c>
      <c r="CK23" s="21">
        <v>7.2800000000000004E-2</v>
      </c>
      <c r="CL23" s="21">
        <v>7.1400000000000005E-2</v>
      </c>
      <c r="CM23" s="21">
        <v>7.51E-2</v>
      </c>
      <c r="CN23" s="21">
        <v>7.4999999999999997E-2</v>
      </c>
      <c r="CO23" s="21">
        <v>0.14990000000000001</v>
      </c>
      <c r="CP23" s="21">
        <v>0.14960000000000001</v>
      </c>
      <c r="CQ23" s="21">
        <v>0.1487</v>
      </c>
      <c r="CR23" s="21">
        <v>7.2700000000000001E-2</v>
      </c>
      <c r="CS23" s="21">
        <v>7.1499999999999994E-2</v>
      </c>
      <c r="CT23" s="21">
        <v>7.0699999999999999E-2</v>
      </c>
      <c r="CU23" s="21">
        <v>7.2599999999999998E-2</v>
      </c>
      <c r="CV23" s="21">
        <v>5.9200000000000003E-2</v>
      </c>
      <c r="CW23" s="21">
        <v>7.1400000000000005E-2</v>
      </c>
      <c r="CX23" s="21">
        <v>7.0999999999999994E-2</v>
      </c>
      <c r="CY23" s="21">
        <v>6.9800000000000001E-2</v>
      </c>
      <c r="CZ23" s="21">
        <v>3.5900000000000001E-2</v>
      </c>
      <c r="DA23" s="21">
        <v>3.5499999999999997E-2</v>
      </c>
      <c r="DB23" s="21">
        <v>3.6400000000000002E-2</v>
      </c>
      <c r="DC23" s="21">
        <v>3.5499999999999997E-2</v>
      </c>
      <c r="DD23" s="21">
        <v>3.6600000000000001E-2</v>
      </c>
      <c r="DE23" s="21">
        <v>3.6600000000000001E-2</v>
      </c>
      <c r="DF23" s="21">
        <v>3.6700000000000003E-2</v>
      </c>
      <c r="DG23" s="21">
        <v>3.6499999999999998E-2</v>
      </c>
      <c r="DH23" s="21">
        <v>3.56E-2</v>
      </c>
      <c r="DI23" s="21">
        <v>3.61E-2</v>
      </c>
      <c r="DJ23" s="21">
        <v>3.6600000000000001E-2</v>
      </c>
      <c r="DK23" s="21">
        <v>3.6600000000000001E-2</v>
      </c>
      <c r="DL23" s="21">
        <v>3.6700000000000003E-2</v>
      </c>
      <c r="DM23" s="21">
        <v>3.6600000000000001E-2</v>
      </c>
      <c r="DN23" s="21">
        <v>3.6600000000000001E-2</v>
      </c>
      <c r="DO23" s="21">
        <v>3.5799999999999998E-2</v>
      </c>
      <c r="DP23" s="21">
        <v>3.6200000000000003E-2</v>
      </c>
      <c r="DQ23" s="21">
        <v>3.6400000000000002E-2</v>
      </c>
      <c r="DR23" s="21">
        <v>3.6600000000000001E-2</v>
      </c>
      <c r="DS23" s="21">
        <v>3.6799999999999999E-2</v>
      </c>
      <c r="DT23" s="21">
        <v>7.0300000000000001E-2</v>
      </c>
      <c r="DU23" s="21">
        <v>6.9199999999999998E-2</v>
      </c>
      <c r="DV23" s="21">
        <v>7.1599999999999997E-2</v>
      </c>
      <c r="DW23" s="21">
        <v>7.0099999999999996E-2</v>
      </c>
      <c r="DX23" s="21">
        <v>0.1507</v>
      </c>
      <c r="DY23" s="21">
        <v>7.0199999999999999E-2</v>
      </c>
      <c r="DZ23" s="21">
        <v>7.0400000000000004E-2</v>
      </c>
      <c r="EA23" s="21">
        <v>7.1199999999999999E-2</v>
      </c>
      <c r="EB23" s="21">
        <v>7.1400000000000005E-2</v>
      </c>
      <c r="EC23" s="21">
        <v>7.5499999999999998E-2</v>
      </c>
      <c r="ED23" s="21">
        <v>7.8700000000000006E-2</v>
      </c>
      <c r="EE23" s="21">
        <v>8.6400000000000005E-2</v>
      </c>
      <c r="EF23" s="21">
        <v>8.6999999999999994E-2</v>
      </c>
      <c r="EG23" s="21">
        <v>8.7099999999999997E-2</v>
      </c>
      <c r="EH23" s="21">
        <v>4.1799999999999997E-2</v>
      </c>
    </row>
    <row r="24" spans="1:139" ht="61.5" customHeight="1">
      <c r="A24" s="13" t="s">
        <v>144</v>
      </c>
      <c r="B24" s="9" t="s">
        <v>9</v>
      </c>
      <c r="C24" s="4" t="s">
        <v>6</v>
      </c>
      <c r="D24" s="21">
        <v>0.1661</v>
      </c>
      <c r="E24" s="21">
        <v>0.15310000000000001</v>
      </c>
      <c r="F24" s="21">
        <v>0.15279999999999999</v>
      </c>
      <c r="G24" s="21">
        <v>0.16520000000000001</v>
      </c>
      <c r="H24" s="21">
        <v>0.1532</v>
      </c>
      <c r="I24" s="21">
        <v>0.16669999999999999</v>
      </c>
      <c r="J24" s="21">
        <v>0.15229999999999999</v>
      </c>
      <c r="K24" s="21">
        <v>0.2155</v>
      </c>
      <c r="L24" s="21">
        <v>0.15279999999999999</v>
      </c>
      <c r="M24" s="21">
        <v>0.1661</v>
      </c>
      <c r="N24" s="21">
        <v>0.15310000000000001</v>
      </c>
      <c r="O24" s="21">
        <v>0.15310000000000001</v>
      </c>
      <c r="P24" s="21">
        <v>0.16639999999999999</v>
      </c>
      <c r="Q24" s="21">
        <v>0.1661</v>
      </c>
      <c r="R24" s="21">
        <v>0.15290000000000001</v>
      </c>
      <c r="S24" s="21">
        <v>0.2172</v>
      </c>
      <c r="T24" s="21">
        <v>0.1535</v>
      </c>
      <c r="U24" s="21">
        <v>0.16689999999999999</v>
      </c>
      <c r="V24" s="21">
        <v>0.15279999999999999</v>
      </c>
      <c r="W24" s="21">
        <v>0.1525</v>
      </c>
      <c r="X24" s="21">
        <v>0.15279999999999999</v>
      </c>
      <c r="Y24" s="21">
        <v>0.16520000000000001</v>
      </c>
      <c r="Z24" s="21">
        <v>0.1409</v>
      </c>
      <c r="AA24" s="21">
        <v>0.3629</v>
      </c>
      <c r="AB24" s="21">
        <v>0.36359999999999998</v>
      </c>
      <c r="AC24" s="21">
        <v>0.129</v>
      </c>
      <c r="AD24" s="21">
        <v>0.13450000000000001</v>
      </c>
      <c r="AE24" s="21">
        <v>0.1313</v>
      </c>
      <c r="AF24" s="21">
        <v>0.13900000000000001</v>
      </c>
      <c r="AG24" s="21">
        <v>0.1308</v>
      </c>
      <c r="AH24" s="21">
        <v>0.13420000000000001</v>
      </c>
      <c r="AI24" s="21">
        <v>0.12709999999999999</v>
      </c>
      <c r="AJ24" s="21">
        <v>0.125</v>
      </c>
      <c r="AK24" s="21">
        <v>0.12889999999999999</v>
      </c>
      <c r="AL24" s="21">
        <v>0.1308</v>
      </c>
      <c r="AM24" s="21">
        <v>0.12479999999999999</v>
      </c>
      <c r="AN24" s="21">
        <v>0.10929999999999999</v>
      </c>
      <c r="AO24" s="21">
        <v>0.107</v>
      </c>
      <c r="AP24" s="21">
        <v>0.10920000000000001</v>
      </c>
      <c r="AQ24" s="21">
        <v>0.13009999999999999</v>
      </c>
      <c r="AR24" s="21">
        <v>0.13150000000000001</v>
      </c>
      <c r="AS24" s="21">
        <v>0.13639999999999999</v>
      </c>
      <c r="AT24" s="21">
        <v>0.12529999999999999</v>
      </c>
      <c r="AU24" s="21">
        <v>0.10929999999999999</v>
      </c>
      <c r="AV24" s="21">
        <v>0.1074</v>
      </c>
      <c r="AW24" s="21">
        <v>0.1094</v>
      </c>
      <c r="AX24" s="21">
        <v>0.12189999999999999</v>
      </c>
      <c r="AY24" s="21">
        <v>0.11749999999999999</v>
      </c>
      <c r="AZ24" s="21">
        <v>8.4199999999999997E-2</v>
      </c>
      <c r="BA24" s="21">
        <v>0.13239999999999999</v>
      </c>
      <c r="BB24" s="21">
        <v>9.7000000000000003E-2</v>
      </c>
      <c r="BC24" s="21">
        <v>0.16450000000000001</v>
      </c>
      <c r="BD24" s="21">
        <v>0.13150000000000001</v>
      </c>
      <c r="BE24" s="21">
        <v>0.16309999999999999</v>
      </c>
      <c r="BF24" s="21">
        <v>0.10630000000000001</v>
      </c>
      <c r="BG24" s="21">
        <v>0.1086</v>
      </c>
      <c r="BH24" s="21">
        <v>0.1237</v>
      </c>
      <c r="BI24" s="21">
        <v>0.2152</v>
      </c>
      <c r="BJ24" s="21">
        <v>0.13700000000000001</v>
      </c>
      <c r="BK24" s="21">
        <v>0.1206</v>
      </c>
      <c r="BL24" s="21">
        <v>0.1016</v>
      </c>
      <c r="BM24" s="21">
        <v>0.1208</v>
      </c>
      <c r="BN24" s="21">
        <v>0.10390000000000001</v>
      </c>
      <c r="BO24" s="21">
        <v>0.1105</v>
      </c>
      <c r="BP24" s="21">
        <v>0.1211</v>
      </c>
      <c r="BQ24" s="21">
        <v>0.25919999999999999</v>
      </c>
      <c r="BR24" s="21">
        <v>0.1457</v>
      </c>
      <c r="BS24" s="21">
        <v>0.11890000000000001</v>
      </c>
      <c r="BT24" s="21">
        <v>0.1079</v>
      </c>
      <c r="BU24" s="21">
        <v>0.1032</v>
      </c>
      <c r="BV24" s="21">
        <v>0.1416</v>
      </c>
      <c r="BW24" s="21">
        <v>0.1211</v>
      </c>
      <c r="BX24" s="21">
        <v>0.121</v>
      </c>
      <c r="BY24" s="21">
        <v>0.1661</v>
      </c>
      <c r="BZ24" s="21">
        <v>0.1547</v>
      </c>
      <c r="CA24" s="21">
        <v>0.16800000000000001</v>
      </c>
      <c r="CB24" s="21">
        <v>0.15290000000000001</v>
      </c>
      <c r="CC24" s="21">
        <v>0.1729</v>
      </c>
      <c r="CD24" s="21">
        <v>0.1663</v>
      </c>
      <c r="CE24" s="21">
        <v>0.16750000000000001</v>
      </c>
      <c r="CF24" s="21">
        <v>0.15260000000000001</v>
      </c>
      <c r="CG24" s="21">
        <v>0.15279999999999999</v>
      </c>
      <c r="CH24" s="21">
        <v>0.16619999999999999</v>
      </c>
      <c r="CI24" s="21">
        <v>0.15290000000000001</v>
      </c>
      <c r="CJ24" s="21">
        <v>0.15959999999999999</v>
      </c>
      <c r="CK24" s="21">
        <v>0.1668</v>
      </c>
      <c r="CL24" s="21">
        <v>0.15359999999999999</v>
      </c>
      <c r="CM24" s="21">
        <v>0.1643</v>
      </c>
      <c r="CN24" s="21">
        <v>0.16400000000000001</v>
      </c>
      <c r="CO24" s="21">
        <v>0.21779999999999999</v>
      </c>
      <c r="CP24" s="21">
        <v>0.2172</v>
      </c>
      <c r="CQ24" s="21">
        <v>0.2142</v>
      </c>
      <c r="CR24" s="21">
        <v>0.1668</v>
      </c>
      <c r="CS24" s="21">
        <v>0.1537</v>
      </c>
      <c r="CT24" s="21">
        <v>0.15429999999999999</v>
      </c>
      <c r="CU24" s="21">
        <v>0.1663</v>
      </c>
      <c r="CV24" s="21">
        <v>0.14949999999999999</v>
      </c>
      <c r="CW24" s="21">
        <v>0.15260000000000001</v>
      </c>
      <c r="CX24" s="21">
        <v>0.1525</v>
      </c>
      <c r="CY24" s="21">
        <v>0.1522</v>
      </c>
      <c r="CZ24" s="21">
        <v>0.1246</v>
      </c>
      <c r="DA24" s="21">
        <v>0.12920000000000001</v>
      </c>
      <c r="DB24" s="21">
        <v>0.1234</v>
      </c>
      <c r="DC24" s="21">
        <v>0.12520000000000001</v>
      </c>
      <c r="DD24" s="21">
        <v>0.12520000000000001</v>
      </c>
      <c r="DE24" s="21">
        <v>0.12520000000000001</v>
      </c>
      <c r="DF24" s="21">
        <v>0.1258</v>
      </c>
      <c r="DG24" s="21">
        <v>0.1241</v>
      </c>
      <c r="DH24" s="21">
        <v>0.12479999999999999</v>
      </c>
      <c r="DI24" s="21">
        <v>0.12479999999999999</v>
      </c>
      <c r="DJ24" s="21">
        <v>0.1255</v>
      </c>
      <c r="DK24" s="21">
        <v>0.12559999999999999</v>
      </c>
      <c r="DL24" s="21">
        <v>0.126</v>
      </c>
      <c r="DM24" s="21">
        <v>0.12520000000000001</v>
      </c>
      <c r="DN24" s="21">
        <v>0.12559999999999999</v>
      </c>
      <c r="DO24" s="21">
        <v>0.1236</v>
      </c>
      <c r="DP24" s="21">
        <v>0.1244</v>
      </c>
      <c r="DQ24" s="21">
        <v>0.1242</v>
      </c>
      <c r="DR24" s="21">
        <v>0.12559999999999999</v>
      </c>
      <c r="DS24" s="21">
        <v>0.12609999999999999</v>
      </c>
      <c r="DT24" s="21">
        <v>0.15110000000000001</v>
      </c>
      <c r="DU24" s="21">
        <v>0.1532</v>
      </c>
      <c r="DV24" s="21">
        <v>0.16489999999999999</v>
      </c>
      <c r="DW24" s="21">
        <v>0.16669999999999999</v>
      </c>
      <c r="DX24" s="21">
        <v>0.21829999999999999</v>
      </c>
      <c r="DY24" s="21">
        <v>0.1532</v>
      </c>
      <c r="DZ24" s="21">
        <v>0.15160000000000001</v>
      </c>
      <c r="EA24" s="21">
        <v>0.15290000000000001</v>
      </c>
      <c r="EB24" s="21">
        <v>0.1532</v>
      </c>
      <c r="EC24" s="21">
        <v>0.16389999999999999</v>
      </c>
      <c r="ED24" s="21">
        <v>0</v>
      </c>
      <c r="EE24" s="21">
        <v>1.6799999999999999E-2</v>
      </c>
      <c r="EF24" s="21">
        <v>1.6899999999999998E-2</v>
      </c>
      <c r="EG24" s="21">
        <v>1.6899999999999998E-2</v>
      </c>
      <c r="EH24" s="21">
        <v>0.02</v>
      </c>
    </row>
    <row r="25" spans="1:139" s="2" customFormat="1" ht="98.25" customHeight="1">
      <c r="A25" s="12" t="s">
        <v>145</v>
      </c>
      <c r="B25" s="9" t="s">
        <v>9</v>
      </c>
      <c r="C25" s="4" t="s">
        <v>6</v>
      </c>
      <c r="D25" s="21">
        <v>0.98380000000000001</v>
      </c>
      <c r="E25" s="21">
        <v>0.89939999999999998</v>
      </c>
      <c r="F25" s="21">
        <v>0.81369999999999998</v>
      </c>
      <c r="G25" s="21">
        <v>0.80530000000000002</v>
      </c>
      <c r="H25" s="21">
        <v>0.80059999999999998</v>
      </c>
      <c r="I25" s="21">
        <v>0.80279999999999996</v>
      </c>
      <c r="J25" s="21">
        <v>0.87809999999999999</v>
      </c>
      <c r="K25" s="21">
        <v>1.1942999999999999</v>
      </c>
      <c r="L25" s="21">
        <v>1.0164</v>
      </c>
      <c r="M25" s="21">
        <v>0.86309999999999998</v>
      </c>
      <c r="N25" s="21">
        <v>0.95</v>
      </c>
      <c r="O25" s="21">
        <v>0.85319999999999996</v>
      </c>
      <c r="P25" s="21">
        <v>0.91279999999999994</v>
      </c>
      <c r="Q25" s="21">
        <v>0.87539999999999996</v>
      </c>
      <c r="R25" s="21">
        <v>0.86680000000000001</v>
      </c>
      <c r="S25" s="21">
        <v>0.87039999999999995</v>
      </c>
      <c r="T25" s="21">
        <v>0.87339999999999995</v>
      </c>
      <c r="U25" s="21">
        <v>0.88029999999999997</v>
      </c>
      <c r="V25" s="21">
        <v>0.98119999999999996</v>
      </c>
      <c r="W25" s="21">
        <v>0.89880000000000004</v>
      </c>
      <c r="X25" s="21">
        <v>0.81320000000000003</v>
      </c>
      <c r="Y25" s="21">
        <v>0.90890000000000004</v>
      </c>
      <c r="Z25" s="21">
        <v>1.0929</v>
      </c>
      <c r="AA25" s="21">
        <v>0.94699999999999995</v>
      </c>
      <c r="AB25" s="21">
        <v>0.61960000000000004</v>
      </c>
      <c r="AC25" s="21">
        <v>1.1114999999999999</v>
      </c>
      <c r="AD25" s="21">
        <v>0.94499999999999995</v>
      </c>
      <c r="AE25" s="21">
        <v>1.3984000000000001</v>
      </c>
      <c r="AF25" s="21">
        <v>0.90849999999999997</v>
      </c>
      <c r="AG25" s="21">
        <v>1.2123999999999999</v>
      </c>
      <c r="AH25" s="21">
        <v>1.0733999999999999</v>
      </c>
      <c r="AI25" s="21">
        <v>0.98450000000000004</v>
      </c>
      <c r="AJ25" s="21">
        <v>0.84389999999999998</v>
      </c>
      <c r="AK25" s="21">
        <v>0.82499999999999996</v>
      </c>
      <c r="AL25" s="21">
        <v>1.1409</v>
      </c>
      <c r="AM25" s="21">
        <v>1.0427999999999999</v>
      </c>
      <c r="AN25" s="21">
        <v>1.121</v>
      </c>
      <c r="AO25" s="21">
        <v>0.86219999999999997</v>
      </c>
      <c r="AP25" s="21">
        <v>0.95179999999999998</v>
      </c>
      <c r="AQ25" s="21">
        <v>0.88829999999999998</v>
      </c>
      <c r="AR25" s="21">
        <v>1.0805</v>
      </c>
      <c r="AS25" s="21">
        <v>0.85419999999999996</v>
      </c>
      <c r="AT25" s="21">
        <v>1.2683</v>
      </c>
      <c r="AU25" s="21">
        <v>0.85870000000000002</v>
      </c>
      <c r="AV25" s="21">
        <v>0.86609999999999998</v>
      </c>
      <c r="AW25" s="21">
        <v>0.8952</v>
      </c>
      <c r="AX25" s="21">
        <v>0.83650000000000002</v>
      </c>
      <c r="AY25" s="21">
        <v>0.82430000000000003</v>
      </c>
      <c r="AZ25" s="21">
        <v>0.8911</v>
      </c>
      <c r="BA25" s="21">
        <v>0.83730000000000004</v>
      </c>
      <c r="BB25" s="21">
        <v>0.88400000000000001</v>
      </c>
      <c r="BC25" s="21">
        <v>0.83289999999999997</v>
      </c>
      <c r="BD25" s="21">
        <v>0.84289999999999998</v>
      </c>
      <c r="BE25" s="21">
        <v>0.83240000000000003</v>
      </c>
      <c r="BF25" s="21">
        <v>0.8286</v>
      </c>
      <c r="BG25" s="21">
        <v>0.83360000000000001</v>
      </c>
      <c r="BH25" s="21">
        <v>0.8377</v>
      </c>
      <c r="BI25" s="21">
        <v>0.87339999999999995</v>
      </c>
      <c r="BJ25" s="21">
        <v>0.95299999999999996</v>
      </c>
      <c r="BK25" s="21">
        <v>0.73880000000000001</v>
      </c>
      <c r="BL25" s="21">
        <v>0.83379999999999999</v>
      </c>
      <c r="BM25" s="21">
        <v>0.83879999999999999</v>
      </c>
      <c r="BN25" s="21">
        <v>0.81010000000000004</v>
      </c>
      <c r="BO25" s="21">
        <v>0.82350000000000001</v>
      </c>
      <c r="BP25" s="21">
        <v>0.8286</v>
      </c>
      <c r="BQ25" s="21">
        <v>0.83430000000000004</v>
      </c>
      <c r="BR25" s="21">
        <v>0.8347</v>
      </c>
      <c r="BS25" s="21">
        <v>0.83220000000000005</v>
      </c>
      <c r="BT25" s="21">
        <v>0.84240000000000004</v>
      </c>
      <c r="BU25" s="21">
        <v>0.94320000000000004</v>
      </c>
      <c r="BV25" s="21">
        <v>0.82730000000000004</v>
      </c>
      <c r="BW25" s="21">
        <v>0.82940000000000003</v>
      </c>
      <c r="BX25" s="21">
        <v>0.96779999999999999</v>
      </c>
      <c r="BY25" s="21">
        <v>0.8175</v>
      </c>
      <c r="BZ25" s="21">
        <v>0.81169999999999998</v>
      </c>
      <c r="CA25" s="21">
        <v>0.82330000000000003</v>
      </c>
      <c r="CB25" s="21">
        <v>0.81210000000000004</v>
      </c>
      <c r="CC25" s="21">
        <v>0.80879999999999996</v>
      </c>
      <c r="CD25" s="21">
        <v>0.90969999999999995</v>
      </c>
      <c r="CE25" s="21">
        <v>0.92020000000000002</v>
      </c>
      <c r="CF25" s="21">
        <v>0.91839999999999999</v>
      </c>
      <c r="CG25" s="21">
        <v>0.81210000000000004</v>
      </c>
      <c r="CH25" s="21">
        <v>0.81100000000000005</v>
      </c>
      <c r="CI25" s="21">
        <v>1.0994999999999999</v>
      </c>
      <c r="CJ25" s="21">
        <v>0.91390000000000005</v>
      </c>
      <c r="CK25" s="21">
        <v>0.91779999999999995</v>
      </c>
      <c r="CL25" s="21">
        <v>0.91690000000000005</v>
      </c>
      <c r="CM25" s="21">
        <v>0.81640000000000001</v>
      </c>
      <c r="CN25" s="21">
        <v>0.80720000000000003</v>
      </c>
      <c r="CO25" s="21">
        <v>0.93259999999999998</v>
      </c>
      <c r="CP25" s="21">
        <v>0.97609999999999997</v>
      </c>
      <c r="CQ25" s="21">
        <v>0.90739999999999998</v>
      </c>
      <c r="CR25" s="21">
        <v>0.91269999999999996</v>
      </c>
      <c r="CS25" s="21">
        <v>0.90949999999999998</v>
      </c>
      <c r="CT25" s="21">
        <v>0.94189999999999996</v>
      </c>
      <c r="CU25" s="21">
        <v>0.95150000000000001</v>
      </c>
      <c r="CV25" s="21">
        <v>0.80669999999999997</v>
      </c>
      <c r="CW25" s="21">
        <v>0.9224</v>
      </c>
      <c r="CX25" s="21">
        <v>0.91139999999999999</v>
      </c>
      <c r="CY25" s="21">
        <v>0.91390000000000005</v>
      </c>
      <c r="CZ25" s="21">
        <v>0.91910000000000003</v>
      </c>
      <c r="DA25" s="21">
        <v>1.1440999999999999</v>
      </c>
      <c r="DB25" s="21">
        <v>0.91839999999999999</v>
      </c>
      <c r="DC25" s="21">
        <v>1.2709999999999999</v>
      </c>
      <c r="DD25" s="21">
        <v>1.2728999999999999</v>
      </c>
      <c r="DE25" s="21">
        <v>0.91810000000000003</v>
      </c>
      <c r="DF25" s="21">
        <v>1.2755000000000001</v>
      </c>
      <c r="DG25" s="21">
        <v>0.91120000000000001</v>
      </c>
      <c r="DH25" s="21">
        <v>0.90749999999999997</v>
      </c>
      <c r="DI25" s="21">
        <v>0.91559999999999997</v>
      </c>
      <c r="DJ25" s="21">
        <v>0.98050000000000004</v>
      </c>
      <c r="DK25" s="21">
        <v>0.82489999999999997</v>
      </c>
      <c r="DL25" s="21">
        <v>0.80879999999999996</v>
      </c>
      <c r="DM25" s="21">
        <v>1.2710999999999999</v>
      </c>
      <c r="DN25" s="21">
        <v>1.2748999999999999</v>
      </c>
      <c r="DO25" s="21">
        <v>1.2611000000000001</v>
      </c>
      <c r="DP25" s="21">
        <v>0.81200000000000006</v>
      </c>
      <c r="DQ25" s="21">
        <v>0.81479999999999997</v>
      </c>
      <c r="DR25" s="21">
        <v>0.82389999999999997</v>
      </c>
      <c r="DS25" s="21">
        <v>1.0303</v>
      </c>
      <c r="DT25" s="21">
        <v>1.137</v>
      </c>
      <c r="DU25" s="21">
        <v>0.82089999999999996</v>
      </c>
      <c r="DV25" s="21">
        <v>0.81940000000000002</v>
      </c>
      <c r="DW25" s="21">
        <v>0.81940000000000002</v>
      </c>
      <c r="DX25" s="21">
        <v>0.82399999999999995</v>
      </c>
      <c r="DY25" s="21">
        <v>0.8155</v>
      </c>
      <c r="DZ25" s="21">
        <v>0.81730000000000003</v>
      </c>
      <c r="EA25" s="21">
        <v>0.8135</v>
      </c>
      <c r="EB25" s="21">
        <v>0.82020000000000004</v>
      </c>
      <c r="EC25" s="21">
        <v>0.80559999999999998</v>
      </c>
      <c r="ED25" s="21">
        <v>0.59809999999999997</v>
      </c>
      <c r="EE25" s="21">
        <v>1.1469</v>
      </c>
      <c r="EF25" s="21">
        <v>1.0226999999999999</v>
      </c>
      <c r="EG25" s="21">
        <v>1.0807</v>
      </c>
      <c r="EH25" s="21">
        <v>0.84099999999999997</v>
      </c>
    </row>
    <row r="26" spans="1:139" ht="12.75" customHeight="1">
      <c r="A26" s="12" t="s">
        <v>18</v>
      </c>
      <c r="B26" s="9" t="s">
        <v>9</v>
      </c>
      <c r="C26" s="4" t="s">
        <v>6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</row>
    <row r="27" spans="1:139" ht="41.25" customHeight="1">
      <c r="A27" s="12" t="s">
        <v>19</v>
      </c>
      <c r="B27" s="9" t="s">
        <v>9</v>
      </c>
      <c r="C27" s="4" t="s">
        <v>6</v>
      </c>
      <c r="D27" s="21">
        <v>4.3799999999999999E-2</v>
      </c>
      <c r="E27" s="21">
        <v>4.0399999999999998E-2</v>
      </c>
      <c r="F27" s="21">
        <v>4.2500000000000003E-2</v>
      </c>
      <c r="G27" s="21">
        <v>4.1399999999999999E-2</v>
      </c>
      <c r="H27" s="21">
        <v>4.9200000000000001E-2</v>
      </c>
      <c r="I27" s="21">
        <v>3.56E-2</v>
      </c>
      <c r="J27" s="21">
        <v>3.8399999999999997E-2</v>
      </c>
      <c r="K27" s="21">
        <v>3.32E-2</v>
      </c>
      <c r="L27" s="21">
        <v>3.7199999999999997E-2</v>
      </c>
      <c r="M27" s="21">
        <v>4.3200000000000002E-2</v>
      </c>
      <c r="N27" s="21">
        <v>3.8300000000000001E-2</v>
      </c>
      <c r="O27" s="21">
        <v>3.3500000000000002E-2</v>
      </c>
      <c r="P27" s="21">
        <v>4.2000000000000003E-2</v>
      </c>
      <c r="Q27" s="21">
        <v>2.9899999999999999E-2</v>
      </c>
      <c r="R27" s="21">
        <v>3.4000000000000002E-2</v>
      </c>
      <c r="S27" s="21">
        <v>4.0399999999999998E-2</v>
      </c>
      <c r="T27" s="21">
        <v>3.56E-2</v>
      </c>
      <c r="U27" s="21">
        <v>3.5799999999999998E-2</v>
      </c>
      <c r="V27" s="21">
        <v>4.6399999999999997E-2</v>
      </c>
      <c r="W27" s="21">
        <v>3.7400000000000003E-2</v>
      </c>
      <c r="X27" s="21">
        <v>3.1E-2</v>
      </c>
      <c r="Y27" s="21">
        <v>3.6700000000000003E-2</v>
      </c>
      <c r="Z27" s="21">
        <v>4.0899999999999999E-2</v>
      </c>
      <c r="AA27" s="21">
        <v>3.5400000000000001E-2</v>
      </c>
      <c r="AB27" s="21">
        <v>3.0499999999999999E-2</v>
      </c>
      <c r="AC27" s="21">
        <v>3.7199999999999997E-2</v>
      </c>
      <c r="AD27" s="21">
        <v>3.3399999999999999E-2</v>
      </c>
      <c r="AE27" s="21">
        <v>3.5799999999999998E-2</v>
      </c>
      <c r="AF27" s="21">
        <v>5.3499999999999999E-2</v>
      </c>
      <c r="AG27" s="21">
        <v>4.1399999999999999E-2</v>
      </c>
      <c r="AH27" s="21">
        <v>3.1300000000000001E-2</v>
      </c>
      <c r="AI27" s="21">
        <v>3.5000000000000003E-2</v>
      </c>
      <c r="AJ27" s="21">
        <v>4.2799999999999998E-2</v>
      </c>
      <c r="AK27" s="21">
        <v>3.6700000000000003E-2</v>
      </c>
      <c r="AL27" s="21">
        <v>5.2600000000000001E-2</v>
      </c>
      <c r="AM27" s="21">
        <v>6.0600000000000001E-2</v>
      </c>
      <c r="AN27" s="21">
        <v>4.82E-2</v>
      </c>
      <c r="AO27" s="21">
        <v>3.85E-2</v>
      </c>
      <c r="AP27" s="21">
        <v>4.6300000000000001E-2</v>
      </c>
      <c r="AQ27" s="21">
        <v>5.8200000000000002E-2</v>
      </c>
      <c r="AR27" s="21">
        <v>4.7899999999999998E-2</v>
      </c>
      <c r="AS27" s="21">
        <v>4.9200000000000001E-2</v>
      </c>
      <c r="AT27" s="21">
        <v>7.5700000000000003E-2</v>
      </c>
      <c r="AU27" s="21">
        <v>4.6600000000000003E-2</v>
      </c>
      <c r="AV27" s="21">
        <v>5.7700000000000001E-2</v>
      </c>
      <c r="AW27" s="21">
        <v>5.16E-2</v>
      </c>
      <c r="AX27" s="21">
        <v>8.1500000000000003E-2</v>
      </c>
      <c r="AY27" s="21">
        <v>5.4600000000000003E-2</v>
      </c>
      <c r="AZ27" s="21">
        <v>0.05</v>
      </c>
      <c r="BA27" s="21">
        <v>4.7E-2</v>
      </c>
      <c r="BB27" s="21">
        <v>5.1200000000000002E-2</v>
      </c>
      <c r="BC27" s="21">
        <v>7.1800000000000003E-2</v>
      </c>
      <c r="BD27" s="21">
        <v>4.2999999999999997E-2</v>
      </c>
      <c r="BE27" s="21">
        <v>3.32E-2</v>
      </c>
      <c r="BF27" s="21">
        <v>5.9900000000000002E-2</v>
      </c>
      <c r="BG27" s="21">
        <v>3.73E-2</v>
      </c>
      <c r="BH27" s="21">
        <v>4.7800000000000002E-2</v>
      </c>
      <c r="BI27" s="21">
        <v>5.1700000000000003E-2</v>
      </c>
      <c r="BJ27" s="21">
        <v>4.9700000000000001E-2</v>
      </c>
      <c r="BK27" s="21">
        <v>5.2999999999999999E-2</v>
      </c>
      <c r="BL27" s="21">
        <v>3.2899999999999999E-2</v>
      </c>
      <c r="BM27" s="21">
        <v>5.2299999999999999E-2</v>
      </c>
      <c r="BN27" s="21">
        <v>6.4100000000000004E-2</v>
      </c>
      <c r="BO27" s="21">
        <v>3.8199999999999998E-2</v>
      </c>
      <c r="BP27" s="21">
        <v>3.56E-2</v>
      </c>
      <c r="BQ27" s="21">
        <v>3.2899999999999999E-2</v>
      </c>
      <c r="BR27" s="21">
        <v>3.7600000000000001E-2</v>
      </c>
      <c r="BS27" s="21">
        <v>4.7399999999999998E-2</v>
      </c>
      <c r="BT27" s="21">
        <v>3.2300000000000002E-2</v>
      </c>
      <c r="BU27" s="21">
        <v>7.4899999999999994E-2</v>
      </c>
      <c r="BV27" s="21">
        <v>3.2500000000000001E-2</v>
      </c>
      <c r="BW27" s="21">
        <v>2.9899999999999999E-2</v>
      </c>
      <c r="BX27" s="21">
        <v>2.5100000000000001E-2</v>
      </c>
      <c r="BY27" s="21">
        <v>3.0200000000000001E-2</v>
      </c>
      <c r="BZ27" s="21">
        <v>5.0200000000000002E-2</v>
      </c>
      <c r="CA27" s="21">
        <v>3.5900000000000001E-2</v>
      </c>
      <c r="CB27" s="21">
        <v>3.9E-2</v>
      </c>
      <c r="CC27" s="21">
        <v>5.1200000000000002E-2</v>
      </c>
      <c r="CD27" s="21">
        <v>3.7100000000000001E-2</v>
      </c>
      <c r="CE27" s="21">
        <v>3.44E-2</v>
      </c>
      <c r="CF27" s="21">
        <v>4.7899999999999998E-2</v>
      </c>
      <c r="CG27" s="21">
        <v>4.0599999999999997E-2</v>
      </c>
      <c r="CH27" s="21">
        <v>3.5999999999999997E-2</v>
      </c>
      <c r="CI27" s="21">
        <v>5.2699999999999997E-2</v>
      </c>
      <c r="CJ27" s="21">
        <v>3.2599999999999997E-2</v>
      </c>
      <c r="CK27" s="21">
        <v>4.9799999999999997E-2</v>
      </c>
      <c r="CL27" s="21">
        <v>5.1499999999999997E-2</v>
      </c>
      <c r="CM27" s="21">
        <v>5.4699999999999999E-2</v>
      </c>
      <c r="CN27" s="21">
        <v>5.0900000000000001E-2</v>
      </c>
      <c r="CO27" s="21">
        <v>4.5100000000000001E-2</v>
      </c>
      <c r="CP27" s="21">
        <v>4.2200000000000001E-2</v>
      </c>
      <c r="CQ27" s="21">
        <v>5.5399999999999998E-2</v>
      </c>
      <c r="CR27" s="21">
        <v>3.4599999999999999E-2</v>
      </c>
      <c r="CS27" s="21">
        <v>4.99E-2</v>
      </c>
      <c r="CT27" s="21">
        <v>3.3099999999999997E-2</v>
      </c>
      <c r="CU27" s="21">
        <v>3.1800000000000002E-2</v>
      </c>
      <c r="CV27" s="21">
        <v>6.3700000000000007E-2</v>
      </c>
      <c r="CW27" s="21">
        <v>4.2500000000000003E-2</v>
      </c>
      <c r="CX27" s="21">
        <v>4.5199999999999997E-2</v>
      </c>
      <c r="CY27" s="21">
        <v>5.4100000000000002E-2</v>
      </c>
      <c r="CZ27" s="21">
        <v>4.7300000000000002E-2</v>
      </c>
      <c r="DA27" s="21">
        <v>4.82E-2</v>
      </c>
      <c r="DB27" s="21">
        <v>3.44E-2</v>
      </c>
      <c r="DC27" s="21">
        <v>3.6700000000000003E-2</v>
      </c>
      <c r="DD27" s="21">
        <v>3.5400000000000001E-2</v>
      </c>
      <c r="DE27" s="21">
        <v>4.6399999999999997E-2</v>
      </c>
      <c r="DF27" s="21">
        <v>3.7100000000000001E-2</v>
      </c>
      <c r="DG27" s="21">
        <v>3.3399999999999999E-2</v>
      </c>
      <c r="DH27" s="21">
        <v>3.5299999999999998E-2</v>
      </c>
      <c r="DI27" s="21">
        <v>5.7700000000000001E-2</v>
      </c>
      <c r="DJ27" s="21">
        <v>4.5499999999999999E-2</v>
      </c>
      <c r="DK27" s="21">
        <v>3.85E-2</v>
      </c>
      <c r="DL27" s="21">
        <v>3.6999999999999998E-2</v>
      </c>
      <c r="DM27" s="21">
        <v>4.2700000000000002E-2</v>
      </c>
      <c r="DN27" s="21">
        <v>5.0500000000000003E-2</v>
      </c>
      <c r="DO27" s="21">
        <v>4.19E-2</v>
      </c>
      <c r="DP27" s="21">
        <v>3.5900000000000001E-2</v>
      </c>
      <c r="DQ27" s="21">
        <v>4.5699999999999998E-2</v>
      </c>
      <c r="DR27" s="21">
        <v>2.9499999999999998E-2</v>
      </c>
      <c r="DS27" s="21">
        <v>2.5999999999999999E-2</v>
      </c>
      <c r="DT27" s="21">
        <v>4.1500000000000002E-2</v>
      </c>
      <c r="DU27" s="21">
        <v>3.8199999999999998E-2</v>
      </c>
      <c r="DV27" s="21">
        <v>4.0800000000000003E-2</v>
      </c>
      <c r="DW27" s="21">
        <v>3.7699999999999997E-2</v>
      </c>
      <c r="DX27" s="21">
        <v>4.36E-2</v>
      </c>
      <c r="DY27" s="21">
        <v>3.9100000000000003E-2</v>
      </c>
      <c r="DZ27" s="21">
        <v>3.7400000000000003E-2</v>
      </c>
      <c r="EA27" s="21">
        <v>3.7100000000000001E-2</v>
      </c>
      <c r="EB27" s="21">
        <v>4.1000000000000002E-2</v>
      </c>
      <c r="EC27" s="21">
        <v>5.11E-2</v>
      </c>
      <c r="ED27" s="21">
        <v>0</v>
      </c>
      <c r="EE27" s="21">
        <v>0.13300000000000001</v>
      </c>
      <c r="EF27" s="21">
        <v>9.9500000000000005E-2</v>
      </c>
      <c r="EG27" s="21">
        <v>9.8500000000000004E-2</v>
      </c>
      <c r="EH27" s="21">
        <v>2.23E-2</v>
      </c>
    </row>
    <row r="28" spans="1:139" ht="12.75" customHeight="1">
      <c r="A28" s="12" t="s">
        <v>20</v>
      </c>
      <c r="B28" s="9" t="s">
        <v>9</v>
      </c>
      <c r="C28" s="4" t="s">
        <v>6</v>
      </c>
      <c r="D28" s="21">
        <v>1.6000000000000001E-3</v>
      </c>
      <c r="E28" s="21">
        <v>1.6999999999999999E-3</v>
      </c>
      <c r="F28" s="21">
        <v>1.6999999999999999E-3</v>
      </c>
      <c r="G28" s="21">
        <v>8.0000000000000004E-4</v>
      </c>
      <c r="H28" s="21">
        <v>1.6999999999999999E-3</v>
      </c>
      <c r="I28" s="21">
        <v>8.0000000000000004E-4</v>
      </c>
      <c r="J28" s="21">
        <v>1.6999999999999999E-3</v>
      </c>
      <c r="K28" s="21">
        <v>1.6000000000000001E-3</v>
      </c>
      <c r="L28" s="21">
        <v>1.6999999999999999E-3</v>
      </c>
      <c r="M28" s="21">
        <v>8.0000000000000004E-4</v>
      </c>
      <c r="N28" s="21">
        <v>1.6999999999999999E-3</v>
      </c>
      <c r="O28" s="21">
        <v>1.6999999999999999E-3</v>
      </c>
      <c r="P28" s="21">
        <v>1.6000000000000001E-3</v>
      </c>
      <c r="Q28" s="21">
        <v>8.0000000000000004E-4</v>
      </c>
      <c r="R28" s="21">
        <v>1.6999999999999999E-3</v>
      </c>
      <c r="S28" s="21">
        <v>1.6000000000000001E-3</v>
      </c>
      <c r="T28" s="21">
        <v>1.6999999999999999E-3</v>
      </c>
      <c r="U28" s="21">
        <v>8.0000000000000004E-4</v>
      </c>
      <c r="V28" s="21">
        <v>1.6999999999999999E-3</v>
      </c>
      <c r="W28" s="21">
        <v>1.6999999999999999E-3</v>
      </c>
      <c r="X28" s="21">
        <v>1.6999999999999999E-3</v>
      </c>
      <c r="Y28" s="21">
        <v>8.0000000000000004E-4</v>
      </c>
      <c r="Z28" s="21">
        <v>1.8E-3</v>
      </c>
      <c r="AA28" s="21">
        <v>1.6000000000000001E-3</v>
      </c>
      <c r="AB28" s="21">
        <v>1.6000000000000001E-3</v>
      </c>
      <c r="AC28" s="21">
        <v>1.1999999999999999E-3</v>
      </c>
      <c r="AD28" s="21">
        <v>1.1999999999999999E-3</v>
      </c>
      <c r="AE28" s="21">
        <v>1.9E-3</v>
      </c>
      <c r="AF28" s="21">
        <v>1.1999999999999999E-3</v>
      </c>
      <c r="AG28" s="21">
        <v>1.9E-3</v>
      </c>
      <c r="AH28" s="21">
        <v>1.1999999999999999E-3</v>
      </c>
      <c r="AI28" s="21">
        <v>8.0000000000000004E-4</v>
      </c>
      <c r="AJ28" s="21">
        <v>1.6999999999999999E-3</v>
      </c>
      <c r="AK28" s="21">
        <v>1.1999999999999999E-3</v>
      </c>
      <c r="AL28" s="21">
        <v>1.1999999999999999E-3</v>
      </c>
      <c r="AM28" s="21">
        <v>1.6999999999999999E-3</v>
      </c>
      <c r="AN28" s="21">
        <v>1.6999999999999999E-3</v>
      </c>
      <c r="AO28" s="21">
        <v>1.6000000000000001E-3</v>
      </c>
      <c r="AP28" s="21">
        <v>1.1000000000000001E-3</v>
      </c>
      <c r="AQ28" s="21">
        <v>1.1999999999999999E-3</v>
      </c>
      <c r="AR28" s="21">
        <v>1.1999999999999999E-3</v>
      </c>
      <c r="AS28" s="21">
        <v>1.1999999999999999E-3</v>
      </c>
      <c r="AT28" s="21">
        <v>1.6999999999999999E-3</v>
      </c>
      <c r="AU28" s="21">
        <v>1.6999999999999999E-3</v>
      </c>
      <c r="AV28" s="21">
        <v>1.6000000000000001E-3</v>
      </c>
      <c r="AW28" s="21">
        <v>1.1000000000000001E-3</v>
      </c>
      <c r="AX28" s="21">
        <v>1.9E-3</v>
      </c>
      <c r="AY28" s="21">
        <v>1.6999999999999999E-3</v>
      </c>
      <c r="AZ28" s="21">
        <v>1.1000000000000001E-3</v>
      </c>
      <c r="BA28" s="21">
        <v>1.6999999999999999E-3</v>
      </c>
      <c r="BB28" s="21">
        <v>6.9999999999999999E-4</v>
      </c>
      <c r="BC28" s="21">
        <v>1.1999999999999999E-3</v>
      </c>
      <c r="BD28" s="21">
        <v>8.0000000000000004E-4</v>
      </c>
      <c r="BE28" s="21">
        <v>6.9999999999999999E-4</v>
      </c>
      <c r="BF28" s="21">
        <v>1.1000000000000001E-3</v>
      </c>
      <c r="BG28" s="21">
        <v>1.1000000000000001E-3</v>
      </c>
      <c r="BH28" s="21">
        <v>2.2000000000000001E-3</v>
      </c>
      <c r="BI28" s="21">
        <v>1.2999999999999999E-3</v>
      </c>
      <c r="BJ28" s="21">
        <v>1.2999999999999999E-3</v>
      </c>
      <c r="BK28" s="21">
        <v>2.2000000000000001E-3</v>
      </c>
      <c r="BL28" s="21">
        <v>6.9999999999999999E-4</v>
      </c>
      <c r="BM28" s="21">
        <v>8.0000000000000004E-4</v>
      </c>
      <c r="BN28" s="21">
        <v>1.6000000000000001E-3</v>
      </c>
      <c r="BO28" s="21">
        <v>6.9999999999999999E-4</v>
      </c>
      <c r="BP28" s="21">
        <v>8.0000000000000004E-4</v>
      </c>
      <c r="BQ28" s="21">
        <v>8.0000000000000004E-4</v>
      </c>
      <c r="BR28" s="21">
        <v>1.4E-3</v>
      </c>
      <c r="BS28" s="21">
        <v>1.1999999999999999E-3</v>
      </c>
      <c r="BT28" s="21">
        <v>6.9999999999999999E-4</v>
      </c>
      <c r="BU28" s="21">
        <v>1.6000000000000001E-3</v>
      </c>
      <c r="BV28" s="21">
        <v>2.3999999999999998E-3</v>
      </c>
      <c r="BW28" s="21">
        <v>1.1999999999999999E-3</v>
      </c>
      <c r="BX28" s="21">
        <v>2E-3</v>
      </c>
      <c r="BY28" s="21">
        <v>8.0000000000000004E-4</v>
      </c>
      <c r="BZ28" s="21">
        <v>1.6999999999999999E-3</v>
      </c>
      <c r="CA28" s="21">
        <v>8.0000000000000004E-4</v>
      </c>
      <c r="CB28" s="21">
        <v>1.6999999999999999E-3</v>
      </c>
      <c r="CC28" s="21">
        <v>1.9E-3</v>
      </c>
      <c r="CD28" s="21">
        <v>8.0000000000000004E-4</v>
      </c>
      <c r="CE28" s="21">
        <v>8.0000000000000004E-4</v>
      </c>
      <c r="CF28" s="21">
        <v>1.6999999999999999E-3</v>
      </c>
      <c r="CG28" s="21">
        <v>1.6999999999999999E-3</v>
      </c>
      <c r="CH28" s="21">
        <v>8.0000000000000004E-4</v>
      </c>
      <c r="CI28" s="21">
        <v>1.6999999999999999E-3</v>
      </c>
      <c r="CJ28" s="21">
        <v>8.0000000000000004E-4</v>
      </c>
      <c r="CK28" s="21">
        <v>8.0000000000000004E-4</v>
      </c>
      <c r="CL28" s="21">
        <v>1.6999999999999999E-3</v>
      </c>
      <c r="CM28" s="21">
        <v>1.1999999999999999E-3</v>
      </c>
      <c r="CN28" s="21">
        <v>1.1999999999999999E-3</v>
      </c>
      <c r="CO28" s="21">
        <v>1.6000000000000001E-3</v>
      </c>
      <c r="CP28" s="21">
        <v>1.6000000000000001E-3</v>
      </c>
      <c r="CQ28" s="21">
        <v>1.4E-3</v>
      </c>
      <c r="CR28" s="21">
        <v>8.0000000000000004E-4</v>
      </c>
      <c r="CS28" s="21">
        <v>1.6999999999999999E-3</v>
      </c>
      <c r="CT28" s="21">
        <v>1.6999999999999999E-3</v>
      </c>
      <c r="CU28" s="21">
        <v>8.0000000000000004E-4</v>
      </c>
      <c r="CV28" s="21">
        <v>5.0000000000000001E-4</v>
      </c>
      <c r="CW28" s="21">
        <v>1.6999999999999999E-3</v>
      </c>
      <c r="CX28" s="21">
        <v>1.6999999999999999E-3</v>
      </c>
      <c r="CY28" s="21">
        <v>1.6999999999999999E-3</v>
      </c>
      <c r="CZ28" s="21">
        <v>1.6999999999999999E-3</v>
      </c>
      <c r="DA28" s="21">
        <v>1.6999999999999999E-3</v>
      </c>
      <c r="DB28" s="21">
        <v>1.6999999999999999E-3</v>
      </c>
      <c r="DC28" s="21">
        <v>1.6999999999999999E-3</v>
      </c>
      <c r="DD28" s="21">
        <v>1.6999999999999999E-3</v>
      </c>
      <c r="DE28" s="21">
        <v>1.6999999999999999E-3</v>
      </c>
      <c r="DF28" s="21">
        <v>1.6999999999999999E-3</v>
      </c>
      <c r="DG28" s="21">
        <v>1.6999999999999999E-3</v>
      </c>
      <c r="DH28" s="21">
        <v>1.6999999999999999E-3</v>
      </c>
      <c r="DI28" s="21">
        <v>1.6999999999999999E-3</v>
      </c>
      <c r="DJ28" s="21">
        <v>1.6999999999999999E-3</v>
      </c>
      <c r="DK28" s="21">
        <v>1.6999999999999999E-3</v>
      </c>
      <c r="DL28" s="21">
        <v>1.6999999999999999E-3</v>
      </c>
      <c r="DM28" s="21">
        <v>1.6999999999999999E-3</v>
      </c>
      <c r="DN28" s="21">
        <v>1.6999999999999999E-3</v>
      </c>
      <c r="DO28" s="21">
        <v>1.6999999999999999E-3</v>
      </c>
      <c r="DP28" s="21">
        <v>1.6999999999999999E-3</v>
      </c>
      <c r="DQ28" s="21">
        <v>1.6999999999999999E-3</v>
      </c>
      <c r="DR28" s="21">
        <v>1.6999999999999999E-3</v>
      </c>
      <c r="DS28" s="21">
        <v>1.6999999999999999E-3</v>
      </c>
      <c r="DT28" s="21">
        <v>1.6999999999999999E-3</v>
      </c>
      <c r="DU28" s="21">
        <v>1.6999999999999999E-3</v>
      </c>
      <c r="DV28" s="21">
        <v>8.0000000000000004E-4</v>
      </c>
      <c r="DW28" s="21">
        <v>8.0000000000000004E-4</v>
      </c>
      <c r="DX28" s="21">
        <v>1.6000000000000001E-3</v>
      </c>
      <c r="DY28" s="21">
        <v>1.6999999999999999E-3</v>
      </c>
      <c r="DZ28" s="21">
        <v>1.6999999999999999E-3</v>
      </c>
      <c r="EA28" s="21">
        <v>1.6999999999999999E-3</v>
      </c>
      <c r="EB28" s="21">
        <v>1.6999999999999999E-3</v>
      </c>
      <c r="EC28" s="21">
        <v>1E-3</v>
      </c>
      <c r="ED28" s="21">
        <v>0</v>
      </c>
      <c r="EE28" s="21">
        <v>9.1000000000000004E-3</v>
      </c>
      <c r="EF28" s="21">
        <v>9.1999999999999998E-3</v>
      </c>
      <c r="EG28" s="21">
        <v>9.1999999999999998E-3</v>
      </c>
      <c r="EH28" s="21">
        <v>8.8999999999999999E-3</v>
      </c>
    </row>
    <row r="29" spans="1:139" ht="24.75" customHeight="1">
      <c r="A29" s="12" t="s">
        <v>21</v>
      </c>
      <c r="B29" s="9" t="s">
        <v>9</v>
      </c>
      <c r="C29" s="4" t="s">
        <v>6</v>
      </c>
      <c r="D29" s="21">
        <v>0.19220000000000001</v>
      </c>
      <c r="E29" s="21">
        <v>0.17730000000000001</v>
      </c>
      <c r="F29" s="21">
        <v>0.1535</v>
      </c>
      <c r="G29" s="21">
        <v>0.19939999999999999</v>
      </c>
      <c r="H29" s="21">
        <v>0.1211</v>
      </c>
      <c r="I29" s="21">
        <v>0.19189999999999999</v>
      </c>
      <c r="J29" s="21">
        <v>0.16139999999999999</v>
      </c>
      <c r="K29" s="21">
        <v>9.6600000000000005E-2</v>
      </c>
      <c r="L29" s="21">
        <v>0.12909999999999999</v>
      </c>
      <c r="M29" s="21">
        <v>0.23180000000000001</v>
      </c>
      <c r="N29" s="21">
        <v>0.13500000000000001</v>
      </c>
      <c r="O29" s="21">
        <v>0.1381</v>
      </c>
      <c r="P29" s="21">
        <v>0.17419999999999999</v>
      </c>
      <c r="Q29" s="21">
        <v>0.13539999999999999</v>
      </c>
      <c r="R29" s="21">
        <v>0.14230000000000001</v>
      </c>
      <c r="S29" s="21">
        <v>0.1157</v>
      </c>
      <c r="T29" s="21">
        <v>0.1636</v>
      </c>
      <c r="U29" s="21">
        <v>0.16520000000000001</v>
      </c>
      <c r="V29" s="21">
        <v>0.14349999999999999</v>
      </c>
      <c r="W29" s="21">
        <v>0.20250000000000001</v>
      </c>
      <c r="X29" s="21">
        <v>0.19689999999999999</v>
      </c>
      <c r="Y29" s="21">
        <v>0.39889999999999998</v>
      </c>
      <c r="Z29" s="21">
        <v>8.7900000000000006E-2</v>
      </c>
      <c r="AA29" s="21">
        <v>0.39929999999999999</v>
      </c>
      <c r="AB29" s="21">
        <v>0.56610000000000005</v>
      </c>
      <c r="AC29" s="21">
        <v>0.15620000000000001</v>
      </c>
      <c r="AD29" s="21">
        <v>0.19109999999999999</v>
      </c>
      <c r="AE29" s="21">
        <v>9.4200000000000006E-2</v>
      </c>
      <c r="AF29" s="21">
        <v>0.1295</v>
      </c>
      <c r="AG29" s="21">
        <v>0.16350000000000001</v>
      </c>
      <c r="AH29" s="21">
        <v>0.186</v>
      </c>
      <c r="AI29" s="21">
        <v>0.11550000000000001</v>
      </c>
      <c r="AJ29" s="21">
        <v>0.22409999999999999</v>
      </c>
      <c r="AK29" s="21">
        <v>0.26319999999999999</v>
      </c>
      <c r="AL29" s="21">
        <v>0.17280000000000001</v>
      </c>
      <c r="AM29" s="21">
        <v>0.12959999999999999</v>
      </c>
      <c r="AN29" s="21">
        <v>0.10580000000000001</v>
      </c>
      <c r="AO29" s="21">
        <v>0.3019</v>
      </c>
      <c r="AP29" s="21">
        <v>0.39040000000000002</v>
      </c>
      <c r="AQ29" s="21">
        <v>0.13200000000000001</v>
      </c>
      <c r="AR29" s="21">
        <v>0.15770000000000001</v>
      </c>
      <c r="AS29" s="21">
        <v>0.17799999999999999</v>
      </c>
      <c r="AT29" s="21">
        <v>0.19040000000000001</v>
      </c>
      <c r="AU29" s="21">
        <v>0.23930000000000001</v>
      </c>
      <c r="AV29" s="21">
        <v>0.3196</v>
      </c>
      <c r="AW29" s="21">
        <v>0.23860000000000001</v>
      </c>
      <c r="AX29" s="21">
        <v>0.2437</v>
      </c>
      <c r="AY29" s="21">
        <v>0.34470000000000001</v>
      </c>
      <c r="AZ29" s="21">
        <v>0.45169999999999999</v>
      </c>
      <c r="BA29" s="21">
        <v>0.33329999999999999</v>
      </c>
      <c r="BB29" s="21">
        <v>0.23180000000000001</v>
      </c>
      <c r="BC29" s="21">
        <v>0.32450000000000001</v>
      </c>
      <c r="BD29" s="21">
        <v>0.20749999999999999</v>
      </c>
      <c r="BE29" s="21">
        <v>0.3135</v>
      </c>
      <c r="BF29" s="21">
        <v>0.27739999999999998</v>
      </c>
      <c r="BG29" s="21">
        <v>0.32869999999999999</v>
      </c>
      <c r="BH29" s="21">
        <v>0.36230000000000001</v>
      </c>
      <c r="BI29" s="21">
        <v>0.31969999999999998</v>
      </c>
      <c r="BJ29" s="21">
        <v>0.15690000000000001</v>
      </c>
      <c r="BK29" s="21">
        <v>0.35039999999999999</v>
      </c>
      <c r="BL29" s="21">
        <v>0.33169999999999999</v>
      </c>
      <c r="BM29" s="21">
        <v>0.37509999999999999</v>
      </c>
      <c r="BN29" s="21">
        <v>0.21790000000000001</v>
      </c>
      <c r="BO29" s="21">
        <v>0.25190000000000001</v>
      </c>
      <c r="BP29" s="21">
        <v>0.27050000000000002</v>
      </c>
      <c r="BQ29" s="21">
        <v>0.34139999999999998</v>
      </c>
      <c r="BR29" s="21">
        <v>0.3281</v>
      </c>
      <c r="BS29" s="21">
        <v>0.29709999999999998</v>
      </c>
      <c r="BT29" s="21">
        <v>0.34399999999999997</v>
      </c>
      <c r="BU29" s="21">
        <v>0.4955</v>
      </c>
      <c r="BV29" s="21">
        <v>0.18940000000000001</v>
      </c>
      <c r="BW29" s="21">
        <v>0.25580000000000003</v>
      </c>
      <c r="BX29" s="21">
        <v>0.15840000000000001</v>
      </c>
      <c r="BY29" s="21">
        <v>0.21479999999999999</v>
      </c>
      <c r="BZ29" s="21">
        <v>0.15870000000000001</v>
      </c>
      <c r="CA29" s="21">
        <v>0.2099</v>
      </c>
      <c r="CB29" s="21">
        <v>0.15640000000000001</v>
      </c>
      <c r="CC29" s="21">
        <v>9.0700000000000003E-2</v>
      </c>
      <c r="CD29" s="21">
        <v>0.14080000000000001</v>
      </c>
      <c r="CE29" s="21">
        <v>0.19850000000000001</v>
      </c>
      <c r="CF29" s="21">
        <v>0.1666</v>
      </c>
      <c r="CG29" s="21">
        <v>0.1595</v>
      </c>
      <c r="CH29" s="21">
        <v>0.1464</v>
      </c>
      <c r="CI29" s="21">
        <v>6.5500000000000003E-2</v>
      </c>
      <c r="CJ29" s="21">
        <v>0.17249999999999999</v>
      </c>
      <c r="CK29" s="21">
        <v>0.19900000000000001</v>
      </c>
      <c r="CL29" s="21">
        <v>0.1234</v>
      </c>
      <c r="CM29" s="21">
        <v>0.16450000000000001</v>
      </c>
      <c r="CN29" s="21">
        <v>8.7099999999999997E-2</v>
      </c>
      <c r="CO29" s="21">
        <v>0.29870000000000002</v>
      </c>
      <c r="CP29" s="21">
        <v>0.12559999999999999</v>
      </c>
      <c r="CQ29" s="21">
        <v>9.3600000000000003E-2</v>
      </c>
      <c r="CR29" s="21">
        <v>0.14729999999999999</v>
      </c>
      <c r="CS29" s="21">
        <v>0.13009999999999999</v>
      </c>
      <c r="CT29" s="21">
        <v>0.12820000000000001</v>
      </c>
      <c r="CU29" s="21">
        <v>9.6000000000000002E-2</v>
      </c>
      <c r="CV29" s="21">
        <v>0.14710000000000001</v>
      </c>
      <c r="CW29" s="21">
        <v>0.1595</v>
      </c>
      <c r="CX29" s="21">
        <v>0.1507</v>
      </c>
      <c r="CY29" s="21">
        <v>0.1653</v>
      </c>
      <c r="CZ29" s="21">
        <v>0.21879999999999999</v>
      </c>
      <c r="DA29" s="21">
        <v>0.24310000000000001</v>
      </c>
      <c r="DB29" s="21">
        <v>0.16739999999999999</v>
      </c>
      <c r="DC29" s="21">
        <v>0.1215</v>
      </c>
      <c r="DD29" s="21">
        <v>0.10580000000000001</v>
      </c>
      <c r="DE29" s="21">
        <v>0.1875</v>
      </c>
      <c r="DF29" s="21">
        <v>0.15790000000000001</v>
      </c>
      <c r="DG29" s="21">
        <v>0.1457</v>
      </c>
      <c r="DH29" s="21">
        <v>0.12820000000000001</v>
      </c>
      <c r="DI29" s="21">
        <v>0.16500000000000001</v>
      </c>
      <c r="DJ29" s="21">
        <v>0.1183</v>
      </c>
      <c r="DK29" s="21">
        <v>0.26719999999999999</v>
      </c>
      <c r="DL29" s="21">
        <v>0.1394</v>
      </c>
      <c r="DM29" s="21">
        <v>0.14549999999999999</v>
      </c>
      <c r="DN29" s="21">
        <v>0.20449999999999999</v>
      </c>
      <c r="DO29" s="21">
        <v>0.2397</v>
      </c>
      <c r="DP29" s="21">
        <v>0.15620000000000001</v>
      </c>
      <c r="DQ29" s="21">
        <v>0.15570000000000001</v>
      </c>
      <c r="DR29" s="21">
        <v>0.21379999999999999</v>
      </c>
      <c r="DS29" s="21">
        <v>0.161</v>
      </c>
      <c r="DT29" s="21">
        <v>6.5500000000000003E-2</v>
      </c>
      <c r="DU29" s="21">
        <v>0.2364</v>
      </c>
      <c r="DV29" s="21">
        <v>0.1986</v>
      </c>
      <c r="DW29" s="21">
        <v>0.18290000000000001</v>
      </c>
      <c r="DX29" s="21">
        <v>0.217</v>
      </c>
      <c r="DY29" s="21">
        <v>0.14810000000000001</v>
      </c>
      <c r="DZ29" s="21">
        <v>0.18990000000000001</v>
      </c>
      <c r="EA29" s="21">
        <v>0.1158</v>
      </c>
      <c r="EB29" s="21">
        <v>0.19739999999999999</v>
      </c>
      <c r="EC29" s="21">
        <v>9.8299999999999998E-2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</row>
    <row r="30" spans="1:139" ht="12" customHeight="1">
      <c r="A30" s="12" t="s">
        <v>22</v>
      </c>
      <c r="B30" s="9" t="s">
        <v>9</v>
      </c>
      <c r="C30" s="4" t="s">
        <v>6</v>
      </c>
      <c r="D30" s="21">
        <v>0.42820000000000003</v>
      </c>
      <c r="E30" s="21">
        <v>0.39860000000000001</v>
      </c>
      <c r="F30" s="21">
        <v>0.34499999999999997</v>
      </c>
      <c r="G30" s="21">
        <v>0.42859999999999998</v>
      </c>
      <c r="H30" s="21">
        <v>0.2646</v>
      </c>
      <c r="I30" s="21">
        <v>0.43030000000000002</v>
      </c>
      <c r="J30" s="21">
        <v>0.34739999999999999</v>
      </c>
      <c r="K30" s="21">
        <v>0.21640000000000001</v>
      </c>
      <c r="L30" s="21">
        <v>0.28210000000000002</v>
      </c>
      <c r="M30" s="21">
        <v>0.5202</v>
      </c>
      <c r="N30" s="21">
        <v>0.29060000000000002</v>
      </c>
      <c r="O30" s="21">
        <v>0.29680000000000001</v>
      </c>
      <c r="P30" s="21">
        <v>0.38840000000000002</v>
      </c>
      <c r="Q30" s="21">
        <v>0.30320000000000003</v>
      </c>
      <c r="R30" s="21">
        <v>0.30730000000000002</v>
      </c>
      <c r="S30" s="21">
        <v>0.25719999999999998</v>
      </c>
      <c r="T30" s="21">
        <v>0.3674</v>
      </c>
      <c r="U30" s="21">
        <v>0.3659</v>
      </c>
      <c r="V30" s="21">
        <v>0.31759999999999999</v>
      </c>
      <c r="W30" s="21">
        <v>0.45529999999999998</v>
      </c>
      <c r="X30" s="21">
        <v>0.44269999999999998</v>
      </c>
      <c r="Y30" s="21">
        <v>0.25140000000000001</v>
      </c>
      <c r="Z30" s="21">
        <v>0.19789999999999999</v>
      </c>
      <c r="AA30" s="21">
        <v>0.83420000000000005</v>
      </c>
      <c r="AB30" s="21">
        <v>1.143</v>
      </c>
      <c r="AC30" s="21">
        <v>0.3468</v>
      </c>
      <c r="AD30" s="21">
        <v>0.4219</v>
      </c>
      <c r="AE30" s="21">
        <v>0.1948</v>
      </c>
      <c r="AF30" s="21">
        <v>0.28149999999999997</v>
      </c>
      <c r="AG30" s="21">
        <v>0.32700000000000001</v>
      </c>
      <c r="AH30" s="21">
        <v>0.41099999999999998</v>
      </c>
      <c r="AI30" s="21">
        <v>0.25840000000000002</v>
      </c>
      <c r="AJ30" s="21">
        <v>0.49519999999999997</v>
      </c>
      <c r="AK30" s="21">
        <v>0.58579999999999999</v>
      </c>
      <c r="AL30" s="21">
        <v>0.38819999999999999</v>
      </c>
      <c r="AM30" s="21">
        <v>0.28639999999999999</v>
      </c>
      <c r="AN30" s="21">
        <v>0.23139999999999999</v>
      </c>
      <c r="AO30" s="21">
        <v>0.6794</v>
      </c>
      <c r="AP30" s="21">
        <v>0.87770000000000004</v>
      </c>
      <c r="AQ30" s="21">
        <v>0.29299999999999998</v>
      </c>
      <c r="AR30" s="21">
        <v>0.35539999999999999</v>
      </c>
      <c r="AS30" s="21">
        <v>0.39539999999999997</v>
      </c>
      <c r="AT30" s="21">
        <v>0.42070000000000002</v>
      </c>
      <c r="AU30" s="21">
        <v>0.53859999999999997</v>
      </c>
      <c r="AV30" s="21">
        <v>0.7177</v>
      </c>
      <c r="AW30" s="21">
        <v>0.53620000000000001</v>
      </c>
      <c r="AX30" s="21">
        <v>0.5484</v>
      </c>
      <c r="AY30" s="21">
        <v>0.77529999999999999</v>
      </c>
      <c r="AZ30" s="21">
        <v>1.0045999999999999</v>
      </c>
      <c r="BA30" s="21">
        <v>0.72899999999999998</v>
      </c>
      <c r="BB30" s="21">
        <v>0.51129999999999998</v>
      </c>
      <c r="BC30" s="21">
        <v>0.73019999999999996</v>
      </c>
      <c r="BD30" s="21">
        <v>0.45829999999999999</v>
      </c>
      <c r="BE30" s="21">
        <v>0.68930000000000002</v>
      </c>
      <c r="BF30" s="21">
        <v>0.62419999999999998</v>
      </c>
      <c r="BG30" s="21">
        <v>0.72499999999999998</v>
      </c>
      <c r="BH30" s="21">
        <v>0.81469999999999998</v>
      </c>
      <c r="BI30" s="21">
        <v>0.68500000000000005</v>
      </c>
      <c r="BJ30" s="21">
        <v>0.3533</v>
      </c>
      <c r="BK30" s="21">
        <v>0.75819999999999999</v>
      </c>
      <c r="BL30" s="21">
        <v>0.7369</v>
      </c>
      <c r="BM30" s="21">
        <v>0.8357</v>
      </c>
      <c r="BN30" s="21">
        <v>0.49009999999999998</v>
      </c>
      <c r="BO30" s="21">
        <v>0.56689999999999996</v>
      </c>
      <c r="BP30" s="21">
        <v>0.60119999999999996</v>
      </c>
      <c r="BQ30" s="21">
        <v>0.70860000000000001</v>
      </c>
      <c r="BR30" s="21">
        <v>0.71220000000000006</v>
      </c>
      <c r="BS30" s="21">
        <v>0.66879999999999995</v>
      </c>
      <c r="BT30" s="21">
        <v>0.76139999999999997</v>
      </c>
      <c r="BU30" s="21">
        <v>1.0969</v>
      </c>
      <c r="BV30" s="21">
        <v>0.42620000000000002</v>
      </c>
      <c r="BW30" s="21">
        <v>0.57540000000000002</v>
      </c>
      <c r="BX30" s="21">
        <v>0.34160000000000001</v>
      </c>
      <c r="BY30" s="21">
        <v>0.4763</v>
      </c>
      <c r="BZ30" s="21">
        <v>0.35439999999999999</v>
      </c>
      <c r="CA30" s="21">
        <v>0.46879999999999999</v>
      </c>
      <c r="CB30" s="21">
        <v>0.35139999999999999</v>
      </c>
      <c r="CC30" s="21">
        <v>0.2039</v>
      </c>
      <c r="CD30" s="21">
        <v>0.31419999999999998</v>
      </c>
      <c r="CE30" s="21">
        <v>0.44280000000000003</v>
      </c>
      <c r="CF30" s="21">
        <v>0.3745</v>
      </c>
      <c r="CG30" s="21">
        <v>0.3584</v>
      </c>
      <c r="CH30" s="21">
        <v>0.3286</v>
      </c>
      <c r="CI30" s="21">
        <v>0.1439</v>
      </c>
      <c r="CJ30" s="21">
        <v>0.38779999999999998</v>
      </c>
      <c r="CK30" s="21">
        <v>0.44779999999999998</v>
      </c>
      <c r="CL30" s="21">
        <v>0.2762</v>
      </c>
      <c r="CM30" s="21">
        <v>0.36859999999999998</v>
      </c>
      <c r="CN30" s="21">
        <v>0.19600000000000001</v>
      </c>
      <c r="CO30" s="21">
        <v>0.66979999999999995</v>
      </c>
      <c r="CP30" s="21">
        <v>0.2802</v>
      </c>
      <c r="CQ30" s="21">
        <v>0.21049999999999999</v>
      </c>
      <c r="CR30" s="21">
        <v>0.3306</v>
      </c>
      <c r="CS30" s="21">
        <v>0.29260000000000003</v>
      </c>
      <c r="CT30" s="21">
        <v>0.28399999999999997</v>
      </c>
      <c r="CU30" s="21">
        <v>0.2152</v>
      </c>
      <c r="CV30" s="21">
        <v>0.29380000000000001</v>
      </c>
      <c r="CW30" s="21">
        <v>0.35870000000000002</v>
      </c>
      <c r="CX30" s="21">
        <v>0.33879999999999999</v>
      </c>
      <c r="CY30" s="21">
        <v>0.3664</v>
      </c>
      <c r="CZ30" s="21">
        <v>0.49209999999999998</v>
      </c>
      <c r="DA30" s="21">
        <v>0.53090000000000004</v>
      </c>
      <c r="DB30" s="21">
        <v>0.37719999999999998</v>
      </c>
      <c r="DC30" s="21">
        <v>0.33500000000000002</v>
      </c>
      <c r="DD30" s="21">
        <v>0.23780000000000001</v>
      </c>
      <c r="DE30" s="21">
        <v>0.42159999999999997</v>
      </c>
      <c r="DF30" s="21">
        <v>0.35420000000000001</v>
      </c>
      <c r="DG30" s="21">
        <v>0.32750000000000001</v>
      </c>
      <c r="DH30" s="21">
        <v>0.28010000000000002</v>
      </c>
      <c r="DI30" s="21">
        <v>0.371</v>
      </c>
      <c r="DJ30" s="21">
        <v>0.26619999999999999</v>
      </c>
      <c r="DK30" s="21">
        <v>0.60050000000000003</v>
      </c>
      <c r="DL30" s="21">
        <v>0.31330000000000002</v>
      </c>
      <c r="DM30" s="21">
        <v>0.32700000000000001</v>
      </c>
      <c r="DN30" s="21">
        <v>0.45979999999999999</v>
      </c>
      <c r="DO30" s="21">
        <v>0.53139999999999998</v>
      </c>
      <c r="DP30" s="21">
        <v>0.3518</v>
      </c>
      <c r="DQ30" s="21">
        <v>0.35020000000000001</v>
      </c>
      <c r="DR30" s="21">
        <v>0.48170000000000002</v>
      </c>
      <c r="DS30" s="21">
        <v>0.3619</v>
      </c>
      <c r="DT30" s="21">
        <v>0.1474</v>
      </c>
      <c r="DU30" s="21">
        <v>0.51980000000000004</v>
      </c>
      <c r="DV30" s="21">
        <v>0.44259999999999999</v>
      </c>
      <c r="DW30" s="21">
        <v>0.39679999999999999</v>
      </c>
      <c r="DX30" s="21">
        <v>0.48680000000000001</v>
      </c>
      <c r="DY30" s="21">
        <v>0.32829999999999998</v>
      </c>
      <c r="DZ30" s="21">
        <v>0.42709999999999998</v>
      </c>
      <c r="EA30" s="21">
        <v>0.26029999999999998</v>
      </c>
      <c r="EB30" s="21">
        <v>0.44440000000000002</v>
      </c>
      <c r="EC30" s="21">
        <v>0.221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</row>
    <row r="31" spans="1:139" ht="21" customHeight="1">
      <c r="I31" s="6"/>
      <c r="J31" s="6"/>
      <c r="K31" s="6"/>
      <c r="L31" s="6"/>
      <c r="M31" s="5"/>
      <c r="N31" s="5"/>
      <c r="O31" s="5"/>
      <c r="P31" s="5"/>
      <c r="Q31" s="5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</row>
    <row r="32" spans="1:139" ht="19.5" customHeight="1">
      <c r="I32" s="6"/>
      <c r="J32" s="6"/>
      <c r="K32" s="6"/>
      <c r="L32" s="6"/>
      <c r="M32" s="5"/>
      <c r="N32" s="5"/>
      <c r="O32" s="5"/>
      <c r="P32" s="5"/>
      <c r="Q32" s="5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37" t="s">
        <v>170</v>
      </c>
      <c r="DY32" s="37"/>
      <c r="DZ32" s="37"/>
      <c r="EA32" s="37"/>
      <c r="EB32" s="33"/>
      <c r="EC32" s="33"/>
      <c r="ED32" s="33"/>
      <c r="EE32" s="33"/>
      <c r="EF32" s="33"/>
      <c r="EG32" s="33"/>
      <c r="EH32" s="33"/>
      <c r="EI32" s="33"/>
    </row>
    <row r="33" spans="128:140" s="1" customFormat="1" ht="17.25" customHeight="1">
      <c r="DX33" s="37" t="s">
        <v>149</v>
      </c>
      <c r="DY33" s="37"/>
      <c r="DZ33" s="37"/>
      <c r="EA33" s="37"/>
      <c r="EB33" s="33"/>
      <c r="EC33" s="33"/>
      <c r="ED33" s="33"/>
      <c r="EE33" s="33"/>
      <c r="EF33" s="33"/>
      <c r="EG33" s="33" t="s">
        <v>172</v>
      </c>
      <c r="EH33" s="33"/>
      <c r="EI33" s="33"/>
    </row>
    <row r="34" spans="128:140" s="1" customFormat="1" ht="19.5">
      <c r="DX34" s="32"/>
      <c r="DY34" s="32"/>
      <c r="DZ34" s="33"/>
      <c r="EA34" s="33"/>
      <c r="EB34" s="32"/>
      <c r="EC34" s="32"/>
      <c r="ED34" s="32"/>
      <c r="EE34" s="32"/>
      <c r="EF34" s="32"/>
      <c r="EG34" s="32"/>
      <c r="EH34" s="32"/>
      <c r="EI34" s="32"/>
    </row>
    <row r="35" spans="128:140" s="1" customFormat="1" ht="12.75">
      <c r="DX35" s="6"/>
      <c r="DY35" s="6"/>
      <c r="DZ35" s="6"/>
      <c r="EA35" s="6"/>
      <c r="EB35" s="6"/>
      <c r="EC35" s="6"/>
      <c r="ED35" s="6"/>
      <c r="EE35" s="6"/>
      <c r="EF35" s="6"/>
      <c r="EG35" s="27"/>
      <c r="EH35" s="27"/>
      <c r="EI35" s="28"/>
      <c r="EJ35" s="28"/>
    </row>
  </sheetData>
  <mergeCells count="28">
    <mergeCell ref="EF1:EI1"/>
    <mergeCell ref="BX1:CA1"/>
    <mergeCell ref="CJ1:CM1"/>
    <mergeCell ref="CV1:CY1"/>
    <mergeCell ref="DH1:DK1"/>
    <mergeCell ref="DT1:DW1"/>
    <mergeCell ref="P1:S1"/>
    <mergeCell ref="AB1:AE1"/>
    <mergeCell ref="AN1:AQ1"/>
    <mergeCell ref="AZ1:BC1"/>
    <mergeCell ref="BL1:BO1"/>
    <mergeCell ref="EF5:EI5"/>
    <mergeCell ref="P5:S5"/>
    <mergeCell ref="CJ5:CM5"/>
    <mergeCell ref="CV5:CY5"/>
    <mergeCell ref="DH5:DK5"/>
    <mergeCell ref="DT5:DW5"/>
    <mergeCell ref="BX5:CA5"/>
    <mergeCell ref="BL5:BO5"/>
    <mergeCell ref="AZ5:BC5"/>
    <mergeCell ref="AN5:AQ5"/>
    <mergeCell ref="AB5:AE5"/>
    <mergeCell ref="A4:G4"/>
    <mergeCell ref="A6:G6"/>
    <mergeCell ref="A10:C10"/>
    <mergeCell ref="A9:C9"/>
    <mergeCell ref="A8:G8"/>
    <mergeCell ref="A5:G5"/>
  </mergeCells>
  <pageMargins left="1.1811023622047245" right="0.39370078740157483" top="0.78740157480314965" bottom="0.19685039370078741" header="0.31496062992125984" footer="0.31496062992125984"/>
  <pageSetup paperSize="9" orientation="portrait" verticalDpi="0" r:id="rId1"/>
  <headerFooter differentFirst="1" alignWithMargins="0">
    <oddHeader>&amp;C&amp;P</oddHeader>
  </headerFooter>
  <colBreaks count="12" manualBreakCount="12">
    <brk id="7" max="38" man="1"/>
    <brk id="19" max="38" man="1"/>
    <brk id="31" max="38" man="1"/>
    <brk id="43" max="38" man="1"/>
    <brk id="55" max="38" man="1"/>
    <brk id="67" max="38" man="1"/>
    <brk id="79" max="38" man="1"/>
    <brk id="91" max="38" man="1"/>
    <brk id="103" max="38" man="1"/>
    <brk id="115" max="38" man="1"/>
    <brk id="127" max="38" man="1"/>
    <brk id="139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</vt:lpstr>
      <vt:lpstr>тариф!Область_печати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2017-04-12T08:24:20Z</cp:lastPrinted>
  <dcterms:created xsi:type="dcterms:W3CDTF">2017-03-24T13:29:29Z</dcterms:created>
  <dcterms:modified xsi:type="dcterms:W3CDTF">2017-04-13T07:11:39Z</dcterms:modified>
</cp:coreProperties>
</file>