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Лист1!$A$1:$M$64</definedName>
  </definedNames>
  <calcPr calcId="145621"/>
</workbook>
</file>

<file path=xl/calcChain.xml><?xml version="1.0" encoding="utf-8"?>
<calcChain xmlns="http://schemas.openxmlformats.org/spreadsheetml/2006/main">
  <c r="G35" i="1" l="1"/>
  <c r="G18" i="1"/>
  <c r="G63" i="1"/>
  <c r="G59" i="1"/>
  <c r="G55" i="1"/>
  <c r="G51" i="1"/>
  <c r="G43" i="1"/>
  <c r="G39" i="1"/>
  <c r="G22" i="1"/>
  <c r="G10" i="1"/>
</calcChain>
</file>

<file path=xl/sharedStrings.xml><?xml version="1.0" encoding="utf-8"?>
<sst xmlns="http://schemas.openxmlformats.org/spreadsheetml/2006/main" count="233" uniqueCount="60">
  <si>
    <t>Назва напряму діяльності (пріоритетні завдання)</t>
  </si>
  <si>
    <t>Відповідальні за виконання</t>
  </si>
  <si>
    <t>Строки вико-нання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</si>
  <si>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</si>
  <si>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</si>
  <si>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</si>
  <si>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</si>
  <si>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2017 – 2021</t>
  </si>
  <si>
    <t>Державний бюджет</t>
  </si>
  <si>
    <t>Покращення якості та доступності надання медичної допомоги населенню</t>
  </si>
  <si>
    <t>Обласний бюджет</t>
  </si>
  <si>
    <t>Міський бюджет</t>
  </si>
  <si>
    <t>Інші джерела фінансування</t>
  </si>
  <si>
    <t>Забезпечення надання сучасної, якісної медичної допомоги населенню.</t>
  </si>
  <si>
    <r>
      <t xml:space="preserve">2017 </t>
    </r>
    <r>
      <rPr>
        <sz val="12"/>
        <rFont val="Arial Cyr"/>
        <charset val="204"/>
      </rPr>
      <t xml:space="preserve">– </t>
    </r>
    <r>
      <rPr>
        <sz val="12"/>
        <rFont val="Times New Roman"/>
        <family val="1"/>
        <charset val="204"/>
      </rPr>
      <t>2021</t>
    </r>
  </si>
  <si>
    <t>Управління охорони здоров’я виконкому Криворізької міської ради, комунальні установи "Центри первинної медико - санітарної допомоги" Криворізької міської ради</t>
  </si>
  <si>
    <t>_</t>
  </si>
  <si>
    <t>Підвищення соціального рівня сімей</t>
  </si>
  <si>
    <t xml:space="preserve">Управління охорони здоров’я виконкому Криворізької міської ради, комунальний заклад "Криворізька міська клінічна лікарня № 8" Дніпропетровської обласної ради, комунальний заклад "Криворізька міська клінічна лікарня № 2" Дніпропетровської обласної ради, центри первинної медико-санітарної допомоги та лікувально-профілактичні заклади міста </t>
  </si>
  <si>
    <t>Підвищення якості надання медичної  та соціальної допомоги населенню.</t>
  </si>
  <si>
    <t>4.2.  Надання батькам дітей, хворих на злоякісні новоутворення, фіксованої матеріальної допомоги в розмірі 1000 грн. щомісячно на 1 дитину</t>
  </si>
  <si>
    <t>Захист населення від інфекційних захворюваннь.</t>
  </si>
  <si>
    <t>Покращення поліативної допомоги населенню.</t>
  </si>
  <si>
    <t>№ з/п</t>
  </si>
  <si>
    <t>Удосконалення первинної медико - санітарної допомоги на засадах сімейної медицини.</t>
  </si>
  <si>
    <t>Удосконалення організації спеціалізованої та стаціонарної медичної допомоги.</t>
  </si>
  <si>
    <t>Забезпечення умов безпечного материнства, здорового дитинства та збереження репродуктивного здоров"я населення.</t>
  </si>
  <si>
    <t>Протидія поширенню  соціально - небезпечних хвороб (ВІЛ інфекції/СНІДу, туберкульозу та ін.)</t>
  </si>
  <si>
    <t xml:space="preserve"> Виконавчі комітети районних у місті  рад </t>
  </si>
  <si>
    <t xml:space="preserve">Зміст заходів Програми </t>
  </si>
  <si>
    <t>Джерела фінансуван-ня</t>
  </si>
  <si>
    <t>У межах коштів, передбачених у  обласному бюджеті</t>
  </si>
  <si>
    <t>За рахунок   інших джерел фінансування, не заборонених  чинним законодавством</t>
  </si>
  <si>
    <t>Згідно із Законом України "Про Державний бюджет України" на відповідний рік</t>
  </si>
  <si>
    <t>Згідно з Законом України "Про Державний бюджет України" на відповідний рік</t>
  </si>
  <si>
    <r>
      <rPr>
        <i/>
        <sz val="19"/>
        <rFont val="Times New Roman"/>
        <family val="1"/>
        <charset val="204"/>
      </rPr>
      <t>Додаток 2
до міжгалузевої комплексної програми
«Здоров’я нації» у м. Кривому Розі на               
 2017 – 2021 роки</t>
    </r>
    <r>
      <rPr>
        <sz val="19"/>
        <rFont val="Times New Roman"/>
        <family val="1"/>
        <charset val="204"/>
      </rPr>
      <t xml:space="preserve">
</t>
    </r>
  </si>
  <si>
    <t xml:space="preserve">ПЕРЕЛІК 
завдань і заходів Програми </t>
  </si>
  <si>
    <t>У межах коштів, передбачених в  обласному бюджеті</t>
  </si>
  <si>
    <t>Управління охорони здоров’я виконкому Криворізької міської ради,лікувально-профілактичні заклади міста</t>
  </si>
  <si>
    <t>Управління охорони здоров’я виконкому Криворізької міської ради, центри первинної медико-санітарної допомоги та лікувально-профілактичні заклади міста</t>
  </si>
  <si>
    <t>Проведення туберкулінодіагностики дитячому  населенню міста, імунопрофілактики серед дорослих та дітей за епідемічними показаннями, забезпечення соціальної підтримки пацієнтів хворих на туберкульоз</t>
  </si>
  <si>
    <t xml:space="preserve">1.2. Проведення видатків за рахунок субвенції з обласного бюджету бюджетам міст, районів та об'єднаних територіальних громад на виконання доручень виборців депутатами обласної ради </t>
  </si>
  <si>
    <t>1.1. Подальший розвиток мережі структурних підрозділів центрів первинної медико - санітарної допомоги населенню - амбулаторій загальної практики - сімейної медицини</t>
  </si>
  <si>
    <t>1.3. Реалізація проектів-переможців конкурсу проектів місцевого розвитку"Громадський бюджет"</t>
  </si>
  <si>
    <t>2.1. Покращення матеріально - технічної бази всіх підрозділів лікувально - профілактичних закладів спеціалізованої та стаціонарної медичної допомоги та забезпечення ефективного використання обладнання</t>
  </si>
  <si>
    <t>2.3. Реалізація проектів-переможців конкурсу проектів місцевого розвитку"Громадський бюджет"</t>
  </si>
  <si>
    <t>3.1.Забезпечення дитячим харчуванням дітей з малозабезпечених сімей та дітей, народжених від ВІЛ інфікованих матерів</t>
  </si>
  <si>
    <t>3.2. Забезпечення лікувальним харчуванням  хворих на фенілкетонурію</t>
  </si>
  <si>
    <t>4.1. Забезпечення безкоштовними лікарськими засобами та  витратними матеріалами  хворих, в тому числі ,які отримують системний гемодіаліз та перитоніальний діаліз</t>
  </si>
  <si>
    <t>Зниження смертності онкохворих, хворих із захворюваннями крові, кровотворної та лімфатичної  тканин, рідкісними (орфанними) захворюваннями, з патологією нирок та іншими невиліковними хворобами</t>
  </si>
  <si>
    <t>Покращення забезпечення мешканців міста лікувальними засобами та виробами медичного призначення</t>
  </si>
  <si>
    <t>Збереження та подальший розвиток мережі аптек комунального підприємства "Фармація"Криворізької міської ради та доступність лікарських засобів для всіх верств населення відповідно до чинного законодавства</t>
  </si>
  <si>
    <t>Управління охорони здоров’я виконкому Криворізької міської ради, комунальне підприємство "Фармація" Криворізької міської ради, лікувально-профілактичні заклади та установи міста, що фінансуються з міського бюджету</t>
  </si>
  <si>
    <t>За рахунок інших джерел фінансування, не заборонених чинним законодавством</t>
  </si>
  <si>
    <t>За рахунок інших джерел фінансування не заборонених чинним законодавством</t>
  </si>
  <si>
    <t>За рахунок   інших джерел фінансування не заборонених  чинним законодавством</t>
  </si>
  <si>
    <t xml:space="preserve">2.2. Проведення видатків за рахунок субвенції з обласного бюджету бюджетам міст, районів та об'єднаних територіальних громад на виконання доручень виборців депутатами обласної ради </t>
  </si>
  <si>
    <r>
      <rPr>
        <i/>
        <sz val="19"/>
        <rFont val="Times New Roman"/>
        <family val="1"/>
        <charset val="204"/>
      </rPr>
      <t xml:space="preserve">Продовження додатка 2 
</t>
    </r>
    <r>
      <rPr>
        <sz val="19"/>
        <rFont val="Times New Roman"/>
        <family val="1"/>
        <charset val="204"/>
      </rPr>
      <t xml:space="preserve">
</t>
    </r>
  </si>
  <si>
    <t>Управління охорони здоров’я виконкому Криворізької міської ради,лікувально-профілактичні заклади міста; благодійні організації, інститути громадянського суспільства, фізичні особи (за згодою)</t>
  </si>
  <si>
    <t>Управління охорони здоров’я виконкому Криворізької міської ради, комунальні установи "Центри первинної медико - санітарної допомоги" Криворізької міської ради; благодійні організації, інститути громадянського суспільства, фізичні особи (за згодою)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</si>
</sst>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1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9"/>
      <name val="Times New Roman"/>
      <family val="1"/>
      <charset val="204"/>
    </font>
    <font>
      <i/>
      <sz val="19"/>
      <name val="Times New Roman"/>
      <family val="1"/>
      <charset val="204"/>
    </font>
    <font>
      <sz val="19"/>
      <color theme="1"/>
      <name val="Calibri"/>
      <family val="2"/>
      <scheme val="minor"/>
    </font>
    <font>
      <b/>
      <i/>
      <sz val="2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top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4" fillId="0" borderId="1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13" xfId="0" applyBorder="1"/>
    <xf numFmtId="4" fontId="4" fillId="0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2" xfId="0" applyBorder="1"/>
    <xf numFmtId="0" fontId="10" fillId="0" borderId="3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0" fillId="0" borderId="15" xfId="0" applyBorder="1"/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Fill="1" applyBorder="1" applyAlignment="1">
      <alignment horizontal="right" vertical="top" wrapText="1"/>
    </xf>
    <xf numFmtId="0" fontId="14" fillId="0" borderId="13" xfId="0" applyFont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4" fontId="12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79" zoomScaleSheetLayoutView="79" workbookViewId="0">
      <selection activeCell="C1" sqref="C1"/>
    </sheetView>
  </sheetViews>
  <sheetFormatPr defaultRowHeight="15" x14ac:dyDescent="0.25"/>
  <cols>
    <col min="2" max="2" width="24.28515625" customWidth="1"/>
    <col min="3" max="3" width="33.140625" customWidth="1"/>
    <col min="4" max="4" width="28.42578125" customWidth="1"/>
    <col min="5" max="5" width="13.5703125" customWidth="1"/>
    <col min="6" max="6" width="15.7109375" customWidth="1"/>
    <col min="7" max="7" width="14.85546875" customWidth="1"/>
    <col min="8" max="8" width="13" customWidth="1"/>
    <col min="9" max="9" width="13.28515625" customWidth="1"/>
    <col min="10" max="10" width="13.140625" customWidth="1"/>
    <col min="11" max="12" width="14.28515625" bestFit="1" customWidth="1"/>
    <col min="13" max="13" width="23.5703125" customWidth="1"/>
  </cols>
  <sheetData>
    <row r="1" spans="1:13" ht="93" customHeight="1" x14ac:dyDescent="0.25">
      <c r="B1" s="1"/>
      <c r="C1" s="1"/>
      <c r="D1" s="1"/>
      <c r="E1" s="1"/>
      <c r="F1" s="2"/>
      <c r="G1" s="1"/>
      <c r="H1" s="1"/>
      <c r="I1" s="1"/>
      <c r="J1" s="79" t="s">
        <v>35</v>
      </c>
      <c r="K1" s="79"/>
      <c r="L1" s="79"/>
      <c r="M1" s="79"/>
    </row>
    <row r="2" spans="1:13" ht="55.5" customHeight="1" x14ac:dyDescent="0.4">
      <c r="B2" s="111" t="s">
        <v>36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27.75" customHeight="1" x14ac:dyDescent="0.25">
      <c r="A3" s="85" t="s">
        <v>23</v>
      </c>
      <c r="B3" s="113" t="s">
        <v>0</v>
      </c>
      <c r="C3" s="113" t="s">
        <v>29</v>
      </c>
      <c r="D3" s="113" t="s">
        <v>1</v>
      </c>
      <c r="E3" s="113" t="s">
        <v>2</v>
      </c>
      <c r="F3" s="113" t="s">
        <v>30</v>
      </c>
      <c r="G3" s="113" t="s">
        <v>3</v>
      </c>
      <c r="H3" s="113"/>
      <c r="I3" s="113"/>
      <c r="J3" s="113"/>
      <c r="K3" s="113"/>
      <c r="L3" s="113"/>
      <c r="M3" s="116" t="s">
        <v>4</v>
      </c>
    </row>
    <row r="4" spans="1:13" ht="24.75" customHeight="1" x14ac:dyDescent="0.25">
      <c r="A4" s="86"/>
      <c r="B4" s="114"/>
      <c r="C4" s="114"/>
      <c r="D4" s="114"/>
      <c r="E4" s="114"/>
      <c r="F4" s="115"/>
      <c r="G4" s="118" t="s">
        <v>5</v>
      </c>
      <c r="H4" s="118">
        <v>2017</v>
      </c>
      <c r="I4" s="118">
        <v>2018</v>
      </c>
      <c r="J4" s="118">
        <v>2019</v>
      </c>
      <c r="K4" s="118">
        <v>2020</v>
      </c>
      <c r="L4" s="118">
        <v>2021</v>
      </c>
      <c r="M4" s="117"/>
    </row>
    <row r="5" spans="1:13" ht="30" customHeight="1" x14ac:dyDescent="0.25">
      <c r="A5" s="86"/>
      <c r="B5" s="114"/>
      <c r="C5" s="114"/>
      <c r="D5" s="114"/>
      <c r="E5" s="114"/>
      <c r="F5" s="115"/>
      <c r="G5" s="119"/>
      <c r="H5" s="119"/>
      <c r="I5" s="119"/>
      <c r="J5" s="119"/>
      <c r="K5" s="119"/>
      <c r="L5" s="119"/>
      <c r="M5" s="117"/>
    </row>
    <row r="6" spans="1:13" ht="15.75" customHeight="1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</row>
    <row r="7" spans="1:13" ht="19.5" customHeight="1" x14ac:dyDescent="0.25">
      <c r="A7" s="58"/>
      <c r="B7" s="33"/>
      <c r="C7" s="30"/>
      <c r="D7" s="30"/>
      <c r="E7" s="3"/>
      <c r="F7" s="3" t="s">
        <v>6</v>
      </c>
      <c r="G7" s="17">
        <v>954600</v>
      </c>
      <c r="H7" s="17">
        <v>179600</v>
      </c>
      <c r="I7" s="17">
        <v>188700</v>
      </c>
      <c r="J7" s="17">
        <v>196700</v>
      </c>
      <c r="K7" s="17">
        <v>203200</v>
      </c>
      <c r="L7" s="17">
        <v>186400</v>
      </c>
      <c r="M7" s="4"/>
    </row>
    <row r="8" spans="1:13" ht="43.5" customHeight="1" x14ac:dyDescent="0.25">
      <c r="A8" s="88">
        <v>1</v>
      </c>
      <c r="B8" s="96" t="s">
        <v>24</v>
      </c>
      <c r="C8" s="109" t="s">
        <v>42</v>
      </c>
      <c r="D8" s="94" t="s">
        <v>15</v>
      </c>
      <c r="E8" s="67" t="s">
        <v>14</v>
      </c>
      <c r="F8" s="5" t="s">
        <v>8</v>
      </c>
      <c r="G8" s="69" t="s">
        <v>33</v>
      </c>
      <c r="H8" s="70"/>
      <c r="I8" s="70"/>
      <c r="J8" s="70"/>
      <c r="K8" s="70"/>
      <c r="L8" s="70"/>
      <c r="M8" s="90" t="s">
        <v>9</v>
      </c>
    </row>
    <row r="9" spans="1:13" ht="36" customHeight="1" x14ac:dyDescent="0.25">
      <c r="A9" s="89"/>
      <c r="B9" s="94"/>
      <c r="C9" s="109"/>
      <c r="D9" s="94"/>
      <c r="E9" s="67"/>
      <c r="F9" s="5" t="s">
        <v>10</v>
      </c>
      <c r="G9" s="69" t="s">
        <v>31</v>
      </c>
      <c r="H9" s="70"/>
      <c r="I9" s="70"/>
      <c r="J9" s="70"/>
      <c r="K9" s="70"/>
      <c r="L9" s="70"/>
      <c r="M9" s="103"/>
    </row>
    <row r="10" spans="1:13" ht="37.5" customHeight="1" x14ac:dyDescent="0.25">
      <c r="A10" s="89"/>
      <c r="B10" s="94"/>
      <c r="C10" s="109"/>
      <c r="D10" s="94"/>
      <c r="E10" s="67"/>
      <c r="F10" s="5" t="s">
        <v>11</v>
      </c>
      <c r="G10" s="6">
        <f>SUM(H10:L10)</f>
        <v>535000</v>
      </c>
      <c r="H10" s="7">
        <v>103000</v>
      </c>
      <c r="I10" s="7">
        <v>107000</v>
      </c>
      <c r="J10" s="7">
        <v>112000</v>
      </c>
      <c r="K10" s="7">
        <v>116000</v>
      </c>
      <c r="L10" s="36">
        <v>97000</v>
      </c>
      <c r="M10" s="103"/>
    </row>
    <row r="11" spans="1:13" ht="33.75" customHeight="1" x14ac:dyDescent="0.25">
      <c r="A11" s="89"/>
      <c r="B11" s="94"/>
      <c r="C11" s="110"/>
      <c r="D11" s="95"/>
      <c r="E11" s="68"/>
      <c r="F11" s="5" t="s">
        <v>12</v>
      </c>
      <c r="G11" s="69" t="s">
        <v>32</v>
      </c>
      <c r="H11" s="70"/>
      <c r="I11" s="70"/>
      <c r="J11" s="70"/>
      <c r="K11" s="70"/>
      <c r="L11" s="70"/>
      <c r="M11" s="103"/>
    </row>
    <row r="12" spans="1:13" ht="31.5" customHeight="1" x14ac:dyDescent="0.25">
      <c r="A12" s="59"/>
      <c r="B12" s="37"/>
      <c r="C12" s="93" t="s">
        <v>41</v>
      </c>
      <c r="D12" s="94" t="s">
        <v>15</v>
      </c>
      <c r="E12" s="67" t="s">
        <v>14</v>
      </c>
      <c r="F12" s="5" t="s">
        <v>8</v>
      </c>
      <c r="G12" s="8" t="s">
        <v>16</v>
      </c>
      <c r="H12" s="8" t="s">
        <v>16</v>
      </c>
      <c r="I12" s="8" t="s">
        <v>16</v>
      </c>
      <c r="J12" s="8" t="s">
        <v>16</v>
      </c>
      <c r="K12" s="8" t="s">
        <v>16</v>
      </c>
      <c r="L12" s="63" t="s">
        <v>16</v>
      </c>
      <c r="M12" s="34"/>
    </row>
    <row r="13" spans="1:13" ht="32.25" customHeight="1" x14ac:dyDescent="0.25">
      <c r="A13" s="59"/>
      <c r="B13" s="37"/>
      <c r="C13" s="93"/>
      <c r="D13" s="94"/>
      <c r="E13" s="67"/>
      <c r="F13" s="5" t="s">
        <v>10</v>
      </c>
      <c r="G13" s="69" t="s">
        <v>37</v>
      </c>
      <c r="H13" s="70"/>
      <c r="I13" s="70"/>
      <c r="J13" s="70"/>
      <c r="K13" s="70"/>
      <c r="L13" s="70"/>
      <c r="M13" s="34"/>
    </row>
    <row r="14" spans="1:13" ht="28.5" customHeight="1" x14ac:dyDescent="0.25">
      <c r="A14" s="59"/>
      <c r="B14" s="37"/>
      <c r="C14" s="93"/>
      <c r="D14" s="94"/>
      <c r="E14" s="67"/>
      <c r="F14" s="5" t="s">
        <v>11</v>
      </c>
      <c r="G14" s="8" t="s">
        <v>16</v>
      </c>
      <c r="H14" s="8" t="s">
        <v>16</v>
      </c>
      <c r="I14" s="8" t="s">
        <v>16</v>
      </c>
      <c r="J14" s="8" t="s">
        <v>16</v>
      </c>
      <c r="K14" s="8" t="s">
        <v>16</v>
      </c>
      <c r="L14" s="63" t="s">
        <v>16</v>
      </c>
      <c r="M14" s="34"/>
    </row>
    <row r="15" spans="1:13" ht="62.25" customHeight="1" x14ac:dyDescent="0.25">
      <c r="A15" s="59"/>
      <c r="B15" s="37"/>
      <c r="C15" s="71"/>
      <c r="D15" s="95"/>
      <c r="E15" s="68"/>
      <c r="F15" s="5" t="s">
        <v>12</v>
      </c>
      <c r="G15" s="8" t="s">
        <v>16</v>
      </c>
      <c r="H15" s="8" t="s">
        <v>16</v>
      </c>
      <c r="I15" s="8" t="s">
        <v>16</v>
      </c>
      <c r="J15" s="8" t="s">
        <v>16</v>
      </c>
      <c r="K15" s="8" t="s">
        <v>16</v>
      </c>
      <c r="L15" s="63" t="s">
        <v>16</v>
      </c>
      <c r="M15" s="34"/>
    </row>
    <row r="16" spans="1:13" ht="38.25" customHeight="1" x14ac:dyDescent="0.25">
      <c r="A16" s="59"/>
      <c r="B16" s="37"/>
      <c r="C16" s="93" t="s">
        <v>43</v>
      </c>
      <c r="D16" s="94" t="s">
        <v>59</v>
      </c>
      <c r="E16" s="67" t="s">
        <v>14</v>
      </c>
      <c r="F16" s="5" t="s">
        <v>8</v>
      </c>
      <c r="G16" s="8" t="s">
        <v>16</v>
      </c>
      <c r="H16" s="8" t="s">
        <v>16</v>
      </c>
      <c r="I16" s="8" t="s">
        <v>16</v>
      </c>
      <c r="J16" s="8" t="s">
        <v>16</v>
      </c>
      <c r="K16" s="8" t="s">
        <v>16</v>
      </c>
      <c r="L16" s="63" t="s">
        <v>16</v>
      </c>
      <c r="M16" s="34"/>
    </row>
    <row r="17" spans="1:13" ht="42.75" customHeight="1" x14ac:dyDescent="0.25">
      <c r="A17" s="59"/>
      <c r="B17" s="37"/>
      <c r="C17" s="93"/>
      <c r="D17" s="94"/>
      <c r="E17" s="67"/>
      <c r="F17" s="5" t="s">
        <v>10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63" t="s">
        <v>16</v>
      </c>
      <c r="M17" s="34"/>
    </row>
    <row r="18" spans="1:13" ht="50.25" customHeight="1" x14ac:dyDescent="0.25">
      <c r="A18" s="59"/>
      <c r="B18" s="37"/>
      <c r="C18" s="93"/>
      <c r="D18" s="94"/>
      <c r="E18" s="67"/>
      <c r="F18" s="5" t="s">
        <v>11</v>
      </c>
      <c r="G18" s="6">
        <f>SUM(H18:L18)</f>
        <v>1000</v>
      </c>
      <c r="H18" s="7">
        <v>200</v>
      </c>
      <c r="I18" s="7">
        <v>200</v>
      </c>
      <c r="J18" s="7">
        <v>200</v>
      </c>
      <c r="K18" s="7">
        <v>200</v>
      </c>
      <c r="L18" s="36">
        <v>200</v>
      </c>
      <c r="M18" s="34"/>
    </row>
    <row r="19" spans="1:13" ht="81.75" customHeight="1" x14ac:dyDescent="0.25">
      <c r="A19" s="60"/>
      <c r="B19" s="38"/>
      <c r="C19" s="71"/>
      <c r="D19" s="95"/>
      <c r="E19" s="68"/>
      <c r="F19" s="5" t="s">
        <v>12</v>
      </c>
      <c r="G19" s="69" t="s">
        <v>55</v>
      </c>
      <c r="H19" s="70"/>
      <c r="I19" s="70"/>
      <c r="J19" s="70"/>
      <c r="K19" s="70"/>
      <c r="L19" s="70"/>
      <c r="M19" s="35"/>
    </row>
    <row r="20" spans="1:13" ht="31.5" x14ac:dyDescent="0.25">
      <c r="A20" s="80">
        <v>2</v>
      </c>
      <c r="B20" s="106" t="s">
        <v>25</v>
      </c>
      <c r="C20" s="96" t="s">
        <v>44</v>
      </c>
      <c r="D20" s="96" t="s">
        <v>38</v>
      </c>
      <c r="E20" s="90" t="s">
        <v>7</v>
      </c>
      <c r="F20" s="5" t="s">
        <v>8</v>
      </c>
      <c r="G20" s="69" t="s">
        <v>33</v>
      </c>
      <c r="H20" s="70"/>
      <c r="I20" s="70"/>
      <c r="J20" s="70"/>
      <c r="K20" s="70"/>
      <c r="L20" s="87"/>
      <c r="M20" s="67" t="s">
        <v>13</v>
      </c>
    </row>
    <row r="21" spans="1:13" ht="31.5" x14ac:dyDescent="0.25">
      <c r="A21" s="81"/>
      <c r="B21" s="107"/>
      <c r="C21" s="94"/>
      <c r="D21" s="94"/>
      <c r="E21" s="67"/>
      <c r="F21" s="5" t="s">
        <v>10</v>
      </c>
      <c r="G21" s="69" t="s">
        <v>31</v>
      </c>
      <c r="H21" s="70"/>
      <c r="I21" s="70"/>
      <c r="J21" s="70"/>
      <c r="K21" s="70"/>
      <c r="L21" s="87"/>
      <c r="M21" s="103"/>
    </row>
    <row r="22" spans="1:13" ht="31.5" x14ac:dyDescent="0.25">
      <c r="A22" s="81"/>
      <c r="B22" s="107"/>
      <c r="C22" s="94"/>
      <c r="D22" s="94"/>
      <c r="E22" s="67"/>
      <c r="F22" s="5" t="s">
        <v>11</v>
      </c>
      <c r="G22" s="6">
        <f>SUM(H22:L22)</f>
        <v>147800</v>
      </c>
      <c r="H22" s="44">
        <v>27000</v>
      </c>
      <c r="I22" s="44">
        <v>28400</v>
      </c>
      <c r="J22" s="44">
        <v>29900</v>
      </c>
      <c r="K22" s="44">
        <v>31000</v>
      </c>
      <c r="L22" s="44">
        <v>31500</v>
      </c>
      <c r="M22" s="103"/>
    </row>
    <row r="23" spans="1:13" s="61" customFormat="1" ht="41.25" customHeight="1" thickBot="1" x14ac:dyDescent="0.3">
      <c r="A23" s="82"/>
      <c r="B23" s="108"/>
      <c r="C23" s="95"/>
      <c r="D23" s="95"/>
      <c r="E23" s="68"/>
      <c r="F23" s="5" t="s">
        <v>12</v>
      </c>
      <c r="G23" s="69" t="s">
        <v>32</v>
      </c>
      <c r="H23" s="70"/>
      <c r="I23" s="70"/>
      <c r="J23" s="70"/>
      <c r="K23" s="70"/>
      <c r="L23" s="87"/>
      <c r="M23" s="104"/>
    </row>
    <row r="24" spans="1:13" ht="14.25" hidden="1" customHeight="1" x14ac:dyDescent="0.25">
      <c r="A24" s="46"/>
      <c r="B24" s="21"/>
      <c r="C24" s="21"/>
      <c r="D24" s="21"/>
      <c r="E24" s="25"/>
      <c r="F24" s="26"/>
      <c r="G24" s="62"/>
      <c r="H24" s="62"/>
      <c r="I24" s="62"/>
      <c r="J24" s="62"/>
      <c r="K24" s="62"/>
      <c r="L24" s="62"/>
      <c r="M24" s="45"/>
    </row>
    <row r="25" spans="1:13" ht="14.25" customHeight="1" x14ac:dyDescent="0.25">
      <c r="A25" s="46"/>
      <c r="B25" s="21"/>
      <c r="C25" s="21"/>
      <c r="D25" s="21"/>
      <c r="E25" s="25"/>
      <c r="F25" s="26"/>
      <c r="G25" s="62"/>
      <c r="H25" s="62"/>
      <c r="I25" s="62"/>
      <c r="J25" s="62"/>
      <c r="K25" s="62"/>
      <c r="L25" s="62"/>
      <c r="M25" s="45"/>
    </row>
    <row r="26" spans="1:13" ht="14.25" customHeight="1" x14ac:dyDescent="0.25">
      <c r="A26" s="46"/>
      <c r="B26" s="21"/>
      <c r="C26" s="21"/>
      <c r="D26" s="21"/>
      <c r="E26" s="25">
        <v>2</v>
      </c>
      <c r="F26" s="26"/>
      <c r="G26" s="62"/>
      <c r="H26" s="62"/>
      <c r="I26" s="62"/>
      <c r="J26" s="62"/>
      <c r="K26" s="62"/>
      <c r="L26" s="62"/>
      <c r="M26" s="45"/>
    </row>
    <row r="27" spans="1:13" s="51" customFormat="1" ht="25.5" customHeight="1" x14ac:dyDescent="0.25">
      <c r="A27" s="47"/>
      <c r="B27" s="48"/>
      <c r="C27" s="48"/>
      <c r="D27" s="48"/>
      <c r="E27" s="49"/>
      <c r="F27" s="50"/>
      <c r="G27" s="52"/>
      <c r="H27" s="52"/>
      <c r="I27" s="52"/>
      <c r="J27" s="52"/>
      <c r="K27" s="77" t="s">
        <v>57</v>
      </c>
      <c r="L27" s="78"/>
      <c r="M27" s="78"/>
    </row>
    <row r="28" spans="1:13" s="53" customFormat="1" ht="17.25" customHeight="1" x14ac:dyDescent="0.25">
      <c r="A28" s="54">
        <v>1</v>
      </c>
      <c r="B28" s="55">
        <v>2</v>
      </c>
      <c r="C28" s="55">
        <v>3</v>
      </c>
      <c r="D28" s="55">
        <v>4</v>
      </c>
      <c r="E28" s="55">
        <v>5</v>
      </c>
      <c r="F28" s="55">
        <v>6</v>
      </c>
      <c r="G28" s="55">
        <v>7</v>
      </c>
      <c r="H28" s="55">
        <v>8</v>
      </c>
      <c r="I28" s="55">
        <v>9</v>
      </c>
      <c r="J28" s="55">
        <v>10</v>
      </c>
      <c r="K28" s="55">
        <v>11</v>
      </c>
      <c r="L28" s="56">
        <v>12</v>
      </c>
      <c r="M28" s="65">
        <v>13</v>
      </c>
    </row>
    <row r="29" spans="1:13" ht="51" customHeight="1" x14ac:dyDescent="0.25">
      <c r="A29" s="39"/>
      <c r="B29" s="57"/>
      <c r="C29" s="71" t="s">
        <v>56</v>
      </c>
      <c r="D29" s="73" t="s">
        <v>38</v>
      </c>
      <c r="E29" s="68" t="s">
        <v>14</v>
      </c>
      <c r="F29" s="42" t="s">
        <v>8</v>
      </c>
      <c r="G29" s="43" t="s">
        <v>16</v>
      </c>
      <c r="H29" s="43" t="s">
        <v>16</v>
      </c>
      <c r="I29" s="43" t="s">
        <v>16</v>
      </c>
      <c r="J29" s="43" t="s">
        <v>16</v>
      </c>
      <c r="K29" s="43" t="s">
        <v>16</v>
      </c>
      <c r="L29" s="64" t="s">
        <v>16</v>
      </c>
      <c r="M29" s="66"/>
    </row>
    <row r="30" spans="1:13" ht="42.75" customHeight="1" x14ac:dyDescent="0.25">
      <c r="A30" s="40"/>
      <c r="B30" s="57"/>
      <c r="C30" s="72"/>
      <c r="D30" s="74"/>
      <c r="E30" s="75"/>
      <c r="F30" s="5" t="s">
        <v>10</v>
      </c>
      <c r="G30" s="76" t="s">
        <v>37</v>
      </c>
      <c r="H30" s="76"/>
      <c r="I30" s="76"/>
      <c r="J30" s="76"/>
      <c r="K30" s="76"/>
      <c r="L30" s="69"/>
      <c r="M30" s="34"/>
    </row>
    <row r="31" spans="1:13" ht="48" customHeight="1" x14ac:dyDescent="0.25">
      <c r="A31" s="40"/>
      <c r="B31" s="57"/>
      <c r="C31" s="72"/>
      <c r="D31" s="74"/>
      <c r="E31" s="75"/>
      <c r="F31" s="5" t="s">
        <v>11</v>
      </c>
      <c r="G31" s="8" t="s">
        <v>16</v>
      </c>
      <c r="H31" s="8" t="s">
        <v>16</v>
      </c>
      <c r="I31" s="8" t="s">
        <v>16</v>
      </c>
      <c r="J31" s="8" t="s">
        <v>16</v>
      </c>
      <c r="K31" s="8" t="s">
        <v>16</v>
      </c>
      <c r="L31" s="63" t="s">
        <v>16</v>
      </c>
      <c r="M31" s="34"/>
    </row>
    <row r="32" spans="1:13" ht="50.25" customHeight="1" x14ac:dyDescent="0.25">
      <c r="A32" s="40"/>
      <c r="B32" s="57"/>
      <c r="C32" s="72"/>
      <c r="D32" s="74"/>
      <c r="E32" s="75"/>
      <c r="F32" s="5" t="s">
        <v>12</v>
      </c>
      <c r="G32" s="8" t="s">
        <v>16</v>
      </c>
      <c r="H32" s="8" t="s">
        <v>16</v>
      </c>
      <c r="I32" s="8" t="s">
        <v>16</v>
      </c>
      <c r="J32" s="8" t="s">
        <v>16</v>
      </c>
      <c r="K32" s="8" t="s">
        <v>16</v>
      </c>
      <c r="L32" s="63" t="s">
        <v>16</v>
      </c>
      <c r="M32" s="34"/>
    </row>
    <row r="33" spans="1:13" ht="51.75" customHeight="1" x14ac:dyDescent="0.25">
      <c r="A33" s="40"/>
      <c r="B33" s="31"/>
      <c r="C33" s="105" t="s">
        <v>45</v>
      </c>
      <c r="D33" s="105" t="s">
        <v>58</v>
      </c>
      <c r="E33" s="67" t="s">
        <v>14</v>
      </c>
      <c r="F33" s="42" t="s">
        <v>8</v>
      </c>
      <c r="G33" s="43" t="s">
        <v>16</v>
      </c>
      <c r="H33" s="43" t="s">
        <v>16</v>
      </c>
      <c r="I33" s="43" t="s">
        <v>16</v>
      </c>
      <c r="J33" s="43" t="s">
        <v>16</v>
      </c>
      <c r="K33" s="43" t="s">
        <v>16</v>
      </c>
      <c r="L33" s="64" t="s">
        <v>16</v>
      </c>
      <c r="M33" s="34"/>
    </row>
    <row r="34" spans="1:13" ht="42.75" customHeight="1" x14ac:dyDescent="0.25">
      <c r="A34" s="40"/>
      <c r="B34" s="31"/>
      <c r="C34" s="105"/>
      <c r="D34" s="105"/>
      <c r="E34" s="67"/>
      <c r="F34" s="5" t="s">
        <v>10</v>
      </c>
      <c r="G34" s="8" t="s">
        <v>16</v>
      </c>
      <c r="H34" s="8" t="s">
        <v>16</v>
      </c>
      <c r="I34" s="8" t="s">
        <v>16</v>
      </c>
      <c r="J34" s="8" t="s">
        <v>16</v>
      </c>
      <c r="K34" s="8" t="s">
        <v>16</v>
      </c>
      <c r="L34" s="63" t="s">
        <v>16</v>
      </c>
      <c r="M34" s="34"/>
    </row>
    <row r="35" spans="1:13" ht="44.25" customHeight="1" x14ac:dyDescent="0.25">
      <c r="A35" s="40"/>
      <c r="B35" s="31"/>
      <c r="C35" s="105"/>
      <c r="D35" s="105"/>
      <c r="E35" s="67"/>
      <c r="F35" s="5" t="s">
        <v>11</v>
      </c>
      <c r="G35" s="6">
        <f>SUM(H35:L35)</f>
        <v>6000</v>
      </c>
      <c r="H35" s="7">
        <v>1200</v>
      </c>
      <c r="I35" s="7">
        <v>1200</v>
      </c>
      <c r="J35" s="7">
        <v>1200</v>
      </c>
      <c r="K35" s="7">
        <v>1200</v>
      </c>
      <c r="L35" s="36">
        <v>1200</v>
      </c>
      <c r="M35" s="34"/>
    </row>
    <row r="36" spans="1:13" ht="51" customHeight="1" x14ac:dyDescent="0.25">
      <c r="A36" s="41"/>
      <c r="B36" s="31"/>
      <c r="C36" s="73"/>
      <c r="D36" s="73"/>
      <c r="E36" s="68"/>
      <c r="F36" s="5" t="s">
        <v>12</v>
      </c>
      <c r="G36" s="69" t="s">
        <v>55</v>
      </c>
      <c r="H36" s="70"/>
      <c r="I36" s="70"/>
      <c r="J36" s="70"/>
      <c r="K36" s="70"/>
      <c r="L36" s="70"/>
      <c r="M36" s="35"/>
    </row>
    <row r="37" spans="1:13" ht="48" customHeight="1" x14ac:dyDescent="0.25">
      <c r="A37" s="80">
        <v>3</v>
      </c>
      <c r="B37" s="96" t="s">
        <v>26</v>
      </c>
      <c r="C37" s="96" t="s">
        <v>46</v>
      </c>
      <c r="D37" s="96" t="s">
        <v>15</v>
      </c>
      <c r="E37" s="90" t="s">
        <v>7</v>
      </c>
      <c r="F37" s="5" t="s">
        <v>8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16</v>
      </c>
      <c r="M37" s="67" t="s">
        <v>17</v>
      </c>
    </row>
    <row r="38" spans="1:13" ht="46.5" customHeight="1" x14ac:dyDescent="0.25">
      <c r="A38" s="81"/>
      <c r="B38" s="97"/>
      <c r="C38" s="94"/>
      <c r="D38" s="94"/>
      <c r="E38" s="67"/>
      <c r="F38" s="5" t="s">
        <v>10</v>
      </c>
      <c r="G38" s="8" t="s">
        <v>16</v>
      </c>
      <c r="H38" s="8" t="s">
        <v>16</v>
      </c>
      <c r="I38" s="8" t="s">
        <v>16</v>
      </c>
      <c r="J38" s="8" t="s">
        <v>16</v>
      </c>
      <c r="K38" s="8" t="s">
        <v>16</v>
      </c>
      <c r="L38" s="8" t="s">
        <v>16</v>
      </c>
      <c r="M38" s="67"/>
    </row>
    <row r="39" spans="1:13" ht="46.5" customHeight="1" x14ac:dyDescent="0.25">
      <c r="A39" s="81"/>
      <c r="B39" s="97"/>
      <c r="C39" s="94"/>
      <c r="D39" s="94"/>
      <c r="E39" s="67"/>
      <c r="F39" s="5" t="s">
        <v>11</v>
      </c>
      <c r="G39" s="6">
        <f>SUM(H39:L39)</f>
        <v>28000</v>
      </c>
      <c r="H39" s="7">
        <v>5000</v>
      </c>
      <c r="I39" s="7">
        <v>5300</v>
      </c>
      <c r="J39" s="7">
        <v>5600</v>
      </c>
      <c r="K39" s="7">
        <v>5900</v>
      </c>
      <c r="L39" s="7">
        <v>6200</v>
      </c>
      <c r="M39" s="67"/>
    </row>
    <row r="40" spans="1:13" ht="61.5" customHeight="1" x14ac:dyDescent="0.25">
      <c r="A40" s="81"/>
      <c r="B40" s="97"/>
      <c r="C40" s="95"/>
      <c r="D40" s="94"/>
      <c r="E40" s="68"/>
      <c r="F40" s="5" t="s">
        <v>12</v>
      </c>
      <c r="G40" s="8" t="s">
        <v>16</v>
      </c>
      <c r="H40" s="8" t="s">
        <v>16</v>
      </c>
      <c r="I40" s="8" t="s">
        <v>16</v>
      </c>
      <c r="J40" s="8" t="s">
        <v>16</v>
      </c>
      <c r="K40" s="8" t="s">
        <v>16</v>
      </c>
      <c r="L40" s="8" t="s">
        <v>16</v>
      </c>
      <c r="M40" s="67"/>
    </row>
    <row r="41" spans="1:13" ht="47.25" customHeight="1" x14ac:dyDescent="0.25">
      <c r="A41" s="81"/>
      <c r="B41" s="97"/>
      <c r="C41" s="98" t="s">
        <v>47</v>
      </c>
      <c r="D41" s="96" t="s">
        <v>15</v>
      </c>
      <c r="E41" s="75" t="s">
        <v>7</v>
      </c>
      <c r="F41" s="5" t="s">
        <v>8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  <c r="L41" s="8" t="s">
        <v>16</v>
      </c>
      <c r="M41" s="67"/>
    </row>
    <row r="42" spans="1:13" ht="46.5" customHeight="1" x14ac:dyDescent="0.25">
      <c r="A42" s="81"/>
      <c r="B42" s="97"/>
      <c r="C42" s="98"/>
      <c r="D42" s="94"/>
      <c r="E42" s="75"/>
      <c r="F42" s="5" t="s">
        <v>10</v>
      </c>
      <c r="G42" s="8" t="s">
        <v>16</v>
      </c>
      <c r="H42" s="8" t="s">
        <v>16</v>
      </c>
      <c r="I42" s="8" t="s">
        <v>16</v>
      </c>
      <c r="J42" s="8" t="s">
        <v>16</v>
      </c>
      <c r="K42" s="8" t="s">
        <v>16</v>
      </c>
      <c r="L42" s="8" t="s">
        <v>16</v>
      </c>
      <c r="M42" s="67"/>
    </row>
    <row r="43" spans="1:13" ht="43.5" customHeight="1" x14ac:dyDescent="0.25">
      <c r="A43" s="81"/>
      <c r="B43" s="97"/>
      <c r="C43" s="98"/>
      <c r="D43" s="94"/>
      <c r="E43" s="75"/>
      <c r="F43" s="5" t="s">
        <v>11</v>
      </c>
      <c r="G43" s="9">
        <f>SUM(H43:L43)</f>
        <v>20000</v>
      </c>
      <c r="H43" s="8">
        <v>3600</v>
      </c>
      <c r="I43" s="8">
        <v>3800</v>
      </c>
      <c r="J43" s="8">
        <v>4000</v>
      </c>
      <c r="K43" s="8">
        <v>4200</v>
      </c>
      <c r="L43" s="8">
        <v>4400</v>
      </c>
      <c r="M43" s="67"/>
    </row>
    <row r="44" spans="1:13" ht="68.25" customHeight="1" x14ac:dyDescent="0.25">
      <c r="A44" s="82"/>
      <c r="B44" s="99"/>
      <c r="C44" s="98"/>
      <c r="D44" s="95"/>
      <c r="E44" s="75"/>
      <c r="F44" s="5" t="s">
        <v>12</v>
      </c>
      <c r="G44" s="8" t="s">
        <v>16</v>
      </c>
      <c r="H44" s="8" t="s">
        <v>16</v>
      </c>
      <c r="I44" s="8" t="s">
        <v>16</v>
      </c>
      <c r="J44" s="8" t="s">
        <v>16</v>
      </c>
      <c r="K44" s="8" t="s">
        <v>16</v>
      </c>
      <c r="L44" s="8" t="s">
        <v>16</v>
      </c>
      <c r="M44" s="68"/>
    </row>
    <row r="45" spans="1:13" ht="15.75" x14ac:dyDescent="0.25">
      <c r="A45" s="18"/>
      <c r="B45" s="29"/>
      <c r="C45" s="20"/>
      <c r="D45" s="20"/>
      <c r="E45" s="22"/>
      <c r="F45" s="23"/>
      <c r="G45" s="24"/>
      <c r="H45" s="24"/>
      <c r="I45" s="24"/>
      <c r="J45" s="24"/>
      <c r="K45" s="24"/>
      <c r="L45" s="24"/>
      <c r="M45" s="22"/>
    </row>
    <row r="46" spans="1:13" ht="15.75" x14ac:dyDescent="0.25">
      <c r="A46" s="18"/>
      <c r="B46" s="19"/>
      <c r="C46" s="21"/>
      <c r="D46" s="21"/>
      <c r="E46" s="25">
        <v>3</v>
      </c>
      <c r="F46" s="26"/>
      <c r="G46" s="27"/>
      <c r="H46" s="27"/>
      <c r="I46" s="27"/>
      <c r="J46" s="27"/>
      <c r="K46" s="27"/>
      <c r="L46" s="27"/>
      <c r="M46" s="25"/>
    </row>
    <row r="47" spans="1:13" ht="24.75" x14ac:dyDescent="0.25">
      <c r="A47" s="18"/>
      <c r="B47" s="19"/>
      <c r="C47" s="21"/>
      <c r="D47" s="21"/>
      <c r="E47" s="25"/>
      <c r="F47" s="26"/>
      <c r="G47" s="27"/>
      <c r="H47" s="27"/>
      <c r="I47" s="27"/>
      <c r="J47" s="27"/>
      <c r="K47" s="83" t="s">
        <v>57</v>
      </c>
      <c r="L47" s="84"/>
      <c r="M47" s="84"/>
    </row>
    <row r="48" spans="1:13" ht="15.75" customHeight="1" x14ac:dyDescent="0.25">
      <c r="A48" s="32">
        <v>1</v>
      </c>
      <c r="B48" s="32">
        <v>2</v>
      </c>
      <c r="C48" s="32">
        <v>3</v>
      </c>
      <c r="D48" s="32">
        <v>4</v>
      </c>
      <c r="E48" s="32">
        <v>5</v>
      </c>
      <c r="F48" s="32">
        <v>6</v>
      </c>
      <c r="G48" s="32">
        <v>7</v>
      </c>
      <c r="H48" s="32">
        <v>8</v>
      </c>
      <c r="I48" s="32">
        <v>9</v>
      </c>
      <c r="J48" s="32">
        <v>10</v>
      </c>
      <c r="K48" s="32">
        <v>11</v>
      </c>
      <c r="L48" s="32">
        <v>12</v>
      </c>
      <c r="M48" s="32">
        <v>13</v>
      </c>
    </row>
    <row r="49" spans="1:13" ht="31.5" x14ac:dyDescent="0.25">
      <c r="A49" s="80">
        <v>4</v>
      </c>
      <c r="B49" s="96" t="s">
        <v>49</v>
      </c>
      <c r="C49" s="98" t="s">
        <v>48</v>
      </c>
      <c r="D49" s="98" t="s">
        <v>18</v>
      </c>
      <c r="E49" s="75" t="s">
        <v>7</v>
      </c>
      <c r="F49" s="5" t="s">
        <v>8</v>
      </c>
      <c r="G49" s="69" t="s">
        <v>33</v>
      </c>
      <c r="H49" s="70"/>
      <c r="I49" s="70"/>
      <c r="J49" s="70"/>
      <c r="K49" s="70"/>
      <c r="L49" s="87"/>
      <c r="M49" s="90" t="s">
        <v>19</v>
      </c>
    </row>
    <row r="50" spans="1:13" ht="31.5" x14ac:dyDescent="0.25">
      <c r="A50" s="81"/>
      <c r="B50" s="97"/>
      <c r="C50" s="98"/>
      <c r="D50" s="98"/>
      <c r="E50" s="75"/>
      <c r="F50" s="5" t="s">
        <v>10</v>
      </c>
      <c r="G50" s="69" t="s">
        <v>31</v>
      </c>
      <c r="H50" s="70"/>
      <c r="I50" s="70"/>
      <c r="J50" s="70"/>
      <c r="K50" s="70"/>
      <c r="L50" s="87"/>
      <c r="M50" s="67"/>
    </row>
    <row r="51" spans="1:13" ht="31.5" x14ac:dyDescent="0.25">
      <c r="A51" s="81"/>
      <c r="B51" s="97"/>
      <c r="C51" s="98"/>
      <c r="D51" s="98"/>
      <c r="E51" s="75"/>
      <c r="F51" s="5" t="s">
        <v>11</v>
      </c>
      <c r="G51" s="6">
        <f>SUM(H51:L51)</f>
        <v>176100</v>
      </c>
      <c r="H51" s="7">
        <v>33000</v>
      </c>
      <c r="I51" s="7">
        <v>34700</v>
      </c>
      <c r="J51" s="7">
        <v>35400</v>
      </c>
      <c r="K51" s="7">
        <v>36100</v>
      </c>
      <c r="L51" s="7">
        <v>36900</v>
      </c>
      <c r="M51" s="67"/>
    </row>
    <row r="52" spans="1:13" ht="204" customHeight="1" x14ac:dyDescent="0.25">
      <c r="A52" s="81"/>
      <c r="B52" s="97"/>
      <c r="C52" s="98"/>
      <c r="D52" s="98"/>
      <c r="E52" s="75"/>
      <c r="F52" s="5" t="s">
        <v>12</v>
      </c>
      <c r="G52" s="69" t="s">
        <v>54</v>
      </c>
      <c r="H52" s="70"/>
      <c r="I52" s="70"/>
      <c r="J52" s="70"/>
      <c r="K52" s="70"/>
      <c r="L52" s="87"/>
      <c r="M52" s="67"/>
    </row>
    <row r="53" spans="1:13" ht="28.5" customHeight="1" x14ac:dyDescent="0.25">
      <c r="A53" s="81"/>
      <c r="B53" s="28"/>
      <c r="C53" s="98" t="s">
        <v>20</v>
      </c>
      <c r="D53" s="98" t="s">
        <v>28</v>
      </c>
      <c r="E53" s="75" t="s">
        <v>7</v>
      </c>
      <c r="F53" s="5" t="s">
        <v>8</v>
      </c>
      <c r="G53" s="69" t="s">
        <v>33</v>
      </c>
      <c r="H53" s="70"/>
      <c r="I53" s="70"/>
      <c r="J53" s="70"/>
      <c r="K53" s="70"/>
      <c r="L53" s="87"/>
      <c r="M53" s="91"/>
    </row>
    <row r="54" spans="1:13" ht="28.5" customHeight="1" x14ac:dyDescent="0.25">
      <c r="A54" s="81"/>
      <c r="B54" s="28"/>
      <c r="C54" s="98"/>
      <c r="D54" s="98"/>
      <c r="E54" s="75"/>
      <c r="F54" s="5" t="s">
        <v>10</v>
      </c>
      <c r="G54" s="69" t="s">
        <v>31</v>
      </c>
      <c r="H54" s="70"/>
      <c r="I54" s="70"/>
      <c r="J54" s="70"/>
      <c r="K54" s="70"/>
      <c r="L54" s="87"/>
      <c r="M54" s="91"/>
    </row>
    <row r="55" spans="1:13" ht="28.5" customHeight="1" x14ac:dyDescent="0.25">
      <c r="A55" s="81"/>
      <c r="B55" s="28"/>
      <c r="C55" s="98"/>
      <c r="D55" s="98"/>
      <c r="E55" s="75"/>
      <c r="F55" s="5" t="s">
        <v>11</v>
      </c>
      <c r="G55" s="6">
        <f>SUM(H55:L55)</f>
        <v>5800</v>
      </c>
      <c r="H55" s="7">
        <v>1000</v>
      </c>
      <c r="I55" s="7">
        <v>1200</v>
      </c>
      <c r="J55" s="7">
        <v>1200</v>
      </c>
      <c r="K55" s="7">
        <v>1200</v>
      </c>
      <c r="L55" s="7">
        <v>1200</v>
      </c>
      <c r="M55" s="91"/>
    </row>
    <row r="56" spans="1:13" ht="28.5" customHeight="1" x14ac:dyDescent="0.25">
      <c r="A56" s="82"/>
      <c r="B56" s="28"/>
      <c r="C56" s="98"/>
      <c r="D56" s="98"/>
      <c r="E56" s="75"/>
      <c r="F56" s="5" t="s">
        <v>12</v>
      </c>
      <c r="G56" s="69" t="s">
        <v>53</v>
      </c>
      <c r="H56" s="70"/>
      <c r="I56" s="70"/>
      <c r="J56" s="70"/>
      <c r="K56" s="70"/>
      <c r="L56" s="87"/>
      <c r="M56" s="92"/>
    </row>
    <row r="57" spans="1:13" ht="31.5" x14ac:dyDescent="0.25">
      <c r="A57" s="80">
        <v>5</v>
      </c>
      <c r="B57" s="96" t="s">
        <v>27</v>
      </c>
      <c r="C57" s="98" t="s">
        <v>40</v>
      </c>
      <c r="D57" s="98" t="s">
        <v>39</v>
      </c>
      <c r="E57" s="75" t="s">
        <v>7</v>
      </c>
      <c r="F57" s="5" t="s">
        <v>8</v>
      </c>
      <c r="G57" s="69" t="s">
        <v>34</v>
      </c>
      <c r="H57" s="70"/>
      <c r="I57" s="70"/>
      <c r="J57" s="70"/>
      <c r="K57" s="70"/>
      <c r="L57" s="87"/>
      <c r="M57" s="90" t="s">
        <v>21</v>
      </c>
    </row>
    <row r="58" spans="1:13" ht="31.5" x14ac:dyDescent="0.25">
      <c r="A58" s="81"/>
      <c r="B58" s="97"/>
      <c r="C58" s="98"/>
      <c r="D58" s="98"/>
      <c r="E58" s="75"/>
      <c r="F58" s="5" t="s">
        <v>10</v>
      </c>
      <c r="G58" s="69" t="s">
        <v>31</v>
      </c>
      <c r="H58" s="70"/>
      <c r="I58" s="70"/>
      <c r="J58" s="70"/>
      <c r="K58" s="70"/>
      <c r="L58" s="87"/>
      <c r="M58" s="67"/>
    </row>
    <row r="59" spans="1:13" ht="31.5" x14ac:dyDescent="0.25">
      <c r="A59" s="81"/>
      <c r="B59" s="97"/>
      <c r="C59" s="98"/>
      <c r="D59" s="98"/>
      <c r="E59" s="75"/>
      <c r="F59" s="5" t="s">
        <v>11</v>
      </c>
      <c r="G59" s="6">
        <f>SUM(H59:L59)</f>
        <v>32900</v>
      </c>
      <c r="H59" s="7">
        <v>6000</v>
      </c>
      <c r="I59" s="7">
        <v>6300</v>
      </c>
      <c r="J59" s="7">
        <v>6600</v>
      </c>
      <c r="K59" s="7">
        <v>6800</v>
      </c>
      <c r="L59" s="7">
        <v>7200</v>
      </c>
      <c r="M59" s="67"/>
    </row>
    <row r="60" spans="1:13" ht="122.25" customHeight="1" x14ac:dyDescent="0.25">
      <c r="A60" s="82"/>
      <c r="B60" s="99"/>
      <c r="C60" s="98"/>
      <c r="D60" s="98"/>
      <c r="E60" s="75"/>
      <c r="F60" s="5" t="s">
        <v>12</v>
      </c>
      <c r="G60" s="69" t="s">
        <v>32</v>
      </c>
      <c r="H60" s="70"/>
      <c r="I60" s="70"/>
      <c r="J60" s="70"/>
      <c r="K60" s="70"/>
      <c r="L60" s="87"/>
      <c r="M60" s="68"/>
    </row>
    <row r="61" spans="1:13" ht="31.5" x14ac:dyDescent="0.25">
      <c r="A61" s="80">
        <v>6</v>
      </c>
      <c r="B61" s="96" t="s">
        <v>50</v>
      </c>
      <c r="C61" s="98" t="s">
        <v>51</v>
      </c>
      <c r="D61" s="98" t="s">
        <v>52</v>
      </c>
      <c r="E61" s="75" t="s">
        <v>7</v>
      </c>
      <c r="F61" s="5" t="s">
        <v>8</v>
      </c>
      <c r="G61" s="69" t="s">
        <v>33</v>
      </c>
      <c r="H61" s="70"/>
      <c r="I61" s="70"/>
      <c r="J61" s="70"/>
      <c r="K61" s="70"/>
      <c r="L61" s="87"/>
      <c r="M61" s="90" t="s">
        <v>22</v>
      </c>
    </row>
    <row r="62" spans="1:13" ht="31.5" x14ac:dyDescent="0.25">
      <c r="A62" s="81"/>
      <c r="B62" s="97"/>
      <c r="C62" s="98"/>
      <c r="D62" s="98"/>
      <c r="E62" s="75"/>
      <c r="F62" s="5" t="s">
        <v>10</v>
      </c>
      <c r="G62" s="8" t="s">
        <v>16</v>
      </c>
      <c r="H62" s="8" t="s">
        <v>16</v>
      </c>
      <c r="I62" s="8" t="s">
        <v>16</v>
      </c>
      <c r="J62" s="8" t="s">
        <v>16</v>
      </c>
      <c r="K62" s="8" t="s">
        <v>16</v>
      </c>
      <c r="L62" s="8" t="s">
        <v>16</v>
      </c>
      <c r="M62" s="67"/>
    </row>
    <row r="63" spans="1:13" ht="31.5" x14ac:dyDescent="0.25">
      <c r="A63" s="81"/>
      <c r="B63" s="97"/>
      <c r="C63" s="98"/>
      <c r="D63" s="98"/>
      <c r="E63" s="75"/>
      <c r="F63" s="5" t="s">
        <v>11</v>
      </c>
      <c r="G63" s="6">
        <f>SUM(H63:L63)</f>
        <v>9000</v>
      </c>
      <c r="H63" s="7">
        <v>1000</v>
      </c>
      <c r="I63" s="7">
        <v>2000</v>
      </c>
      <c r="J63" s="7">
        <v>2000</v>
      </c>
      <c r="K63" s="7">
        <v>2000</v>
      </c>
      <c r="L63" s="7">
        <v>2000</v>
      </c>
      <c r="M63" s="67"/>
    </row>
    <row r="64" spans="1:13" ht="91.5" customHeight="1" x14ac:dyDescent="0.25">
      <c r="A64" s="82"/>
      <c r="B64" s="99"/>
      <c r="C64" s="98"/>
      <c r="D64" s="98"/>
      <c r="E64" s="75"/>
      <c r="F64" s="5" t="s">
        <v>12</v>
      </c>
      <c r="G64" s="69" t="s">
        <v>32</v>
      </c>
      <c r="H64" s="70"/>
      <c r="I64" s="70"/>
      <c r="J64" s="70"/>
      <c r="K64" s="70"/>
      <c r="L64" s="87"/>
      <c r="M64" s="68"/>
    </row>
    <row r="65" spans="2:13" ht="27" x14ac:dyDescent="0.35">
      <c r="B65" s="100"/>
      <c r="C65" s="100"/>
      <c r="D65" s="100"/>
      <c r="E65" s="10"/>
      <c r="F65" s="11"/>
      <c r="G65" s="10"/>
      <c r="H65" s="10"/>
      <c r="I65" s="10"/>
      <c r="J65" s="101"/>
      <c r="K65" s="102"/>
      <c r="L65" s="102"/>
      <c r="M65" s="12"/>
    </row>
    <row r="66" spans="2:13" ht="27" x14ac:dyDescent="0.35">
      <c r="B66" s="100"/>
      <c r="C66" s="100"/>
      <c r="D66" s="100"/>
      <c r="E66" s="10"/>
      <c r="F66" s="11"/>
      <c r="G66" s="10"/>
      <c r="H66" s="10"/>
      <c r="I66" s="10"/>
      <c r="J66" s="102"/>
      <c r="K66" s="102"/>
      <c r="L66" s="102"/>
      <c r="M66" s="12"/>
    </row>
    <row r="67" spans="2:13" ht="27" x14ac:dyDescent="0.35">
      <c r="B67" s="100"/>
      <c r="C67" s="100"/>
      <c r="D67" s="100"/>
      <c r="E67" s="10"/>
      <c r="F67" s="11"/>
      <c r="G67" s="10"/>
      <c r="H67" s="10"/>
      <c r="I67" s="10"/>
      <c r="J67" s="102"/>
      <c r="K67" s="102"/>
      <c r="L67" s="102"/>
      <c r="M67" s="12"/>
    </row>
    <row r="68" spans="2:13" ht="15.75" x14ac:dyDescent="0.25">
      <c r="B68" s="13"/>
      <c r="C68" s="13"/>
      <c r="D68" s="13"/>
      <c r="E68" s="13"/>
      <c r="F68" s="14"/>
      <c r="G68" s="13"/>
      <c r="H68" s="13"/>
      <c r="I68" s="13"/>
      <c r="J68" s="13"/>
      <c r="K68" s="15"/>
      <c r="L68" s="15"/>
      <c r="M68" s="16"/>
    </row>
  </sheetData>
  <mergeCells count="95">
    <mergeCell ref="B2:M2"/>
    <mergeCell ref="B3:B5"/>
    <mergeCell ref="C3:C5"/>
    <mergeCell ref="D3:D5"/>
    <mergeCell ref="E3:E5"/>
    <mergeCell ref="F3:F5"/>
    <mergeCell ref="G3:L3"/>
    <mergeCell ref="M3:M5"/>
    <mergeCell ref="G4:G5"/>
    <mergeCell ref="H4:H5"/>
    <mergeCell ref="I4:I5"/>
    <mergeCell ref="J4:J5"/>
    <mergeCell ref="K4:K5"/>
    <mergeCell ref="L4:L5"/>
    <mergeCell ref="M8:M11"/>
    <mergeCell ref="G9:L9"/>
    <mergeCell ref="G11:L11"/>
    <mergeCell ref="B20:B23"/>
    <mergeCell ref="C20:C23"/>
    <mergeCell ref="D20:D23"/>
    <mergeCell ref="E20:E23"/>
    <mergeCell ref="B8:B11"/>
    <mergeCell ref="C8:C11"/>
    <mergeCell ref="D8:D11"/>
    <mergeCell ref="E8:E11"/>
    <mergeCell ref="G8:L8"/>
    <mergeCell ref="E12:E15"/>
    <mergeCell ref="G13:L13"/>
    <mergeCell ref="C16:C19"/>
    <mergeCell ref="D16:D19"/>
    <mergeCell ref="M37:M44"/>
    <mergeCell ref="C41:C44"/>
    <mergeCell ref="D41:D44"/>
    <mergeCell ref="E41:E44"/>
    <mergeCell ref="G20:L20"/>
    <mergeCell ref="M20:M23"/>
    <mergeCell ref="G21:L21"/>
    <mergeCell ref="G23:L23"/>
    <mergeCell ref="C33:C36"/>
    <mergeCell ref="D33:D36"/>
    <mergeCell ref="E33:E36"/>
    <mergeCell ref="G36:L36"/>
    <mergeCell ref="G56:L56"/>
    <mergeCell ref="G49:L49"/>
    <mergeCell ref="B37:B44"/>
    <mergeCell ref="C37:C40"/>
    <mergeCell ref="D37:D40"/>
    <mergeCell ref="E37:E40"/>
    <mergeCell ref="D49:D52"/>
    <mergeCell ref="E49:E52"/>
    <mergeCell ref="D53:D56"/>
    <mergeCell ref="B65:D67"/>
    <mergeCell ref="J65:L67"/>
    <mergeCell ref="B61:B64"/>
    <mergeCell ref="C61:C64"/>
    <mergeCell ref="D61:D64"/>
    <mergeCell ref="E61:E64"/>
    <mergeCell ref="G61:L61"/>
    <mergeCell ref="G64:L64"/>
    <mergeCell ref="M61:M64"/>
    <mergeCell ref="M57:M60"/>
    <mergeCell ref="C57:C60"/>
    <mergeCell ref="D57:D60"/>
    <mergeCell ref="E57:E60"/>
    <mergeCell ref="G57:L57"/>
    <mergeCell ref="G58:L58"/>
    <mergeCell ref="G60:L60"/>
    <mergeCell ref="A61:A64"/>
    <mergeCell ref="B49:B52"/>
    <mergeCell ref="C49:C52"/>
    <mergeCell ref="B57:B60"/>
    <mergeCell ref="C53:C56"/>
    <mergeCell ref="J1:M1"/>
    <mergeCell ref="A37:A44"/>
    <mergeCell ref="A49:A56"/>
    <mergeCell ref="A57:A60"/>
    <mergeCell ref="K47:M47"/>
    <mergeCell ref="A3:A5"/>
    <mergeCell ref="E53:E56"/>
    <mergeCell ref="G53:L53"/>
    <mergeCell ref="A8:A11"/>
    <mergeCell ref="A20:A23"/>
    <mergeCell ref="M49:M56"/>
    <mergeCell ref="G50:L50"/>
    <mergeCell ref="G52:L52"/>
    <mergeCell ref="G54:L54"/>
    <mergeCell ref="C12:C15"/>
    <mergeCell ref="D12:D15"/>
    <mergeCell ref="E16:E19"/>
    <mergeCell ref="G19:L19"/>
    <mergeCell ref="C29:C32"/>
    <mergeCell ref="D29:D32"/>
    <mergeCell ref="E29:E32"/>
    <mergeCell ref="G30:L30"/>
    <mergeCell ref="K27:M27"/>
  </mergeCells>
  <pageMargins left="0.51181102362204722" right="0.19685039370078741" top="0.34" bottom="0.24" header="0.28999999999999998" footer="0.24"/>
  <pageSetup paperSize="9" scale="59" orientation="landscape" r:id="rId1"/>
  <rowBreaks count="2" manualBreakCount="2">
    <brk id="25" max="12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2016-12-23T08:40:30Z</dcterms:modified>
</cp:coreProperties>
</file>