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Лист1!$A$1:$E$33</definedName>
  </definedNames>
  <calcPr calcId="145621"/>
</workbook>
</file>

<file path=xl/calcChain.xml><?xml version="1.0" encoding="utf-8"?>
<calcChain xmlns="http://schemas.openxmlformats.org/spreadsheetml/2006/main">
  <c r="C26" i="1" l="1"/>
  <c r="C28" i="1" l="1"/>
  <c r="B30" i="1"/>
  <c r="B24" i="1" l="1"/>
  <c r="B25" i="1"/>
  <c r="B19" i="1"/>
  <c r="B20" i="1"/>
  <c r="B21" i="1"/>
  <c r="B22" i="1"/>
  <c r="B23" i="1"/>
  <c r="C10" i="1"/>
  <c r="B15" i="1" l="1"/>
  <c r="D28" i="1" l="1"/>
  <c r="E28" i="1"/>
  <c r="D26" i="1"/>
  <c r="E26" i="1"/>
  <c r="B26" i="1" s="1"/>
  <c r="B27" i="1"/>
  <c r="B29" i="1"/>
  <c r="B12" i="1"/>
  <c r="B13" i="1"/>
  <c r="B14" i="1"/>
  <c r="B16" i="1"/>
  <c r="B17" i="1"/>
  <c r="B18" i="1"/>
  <c r="B11" i="1"/>
  <c r="D10" i="1"/>
  <c r="D9" i="1" s="1"/>
  <c r="E10" i="1"/>
  <c r="E9" i="1" s="1"/>
  <c r="B28" i="1" l="1"/>
  <c r="C9" i="1"/>
  <c r="B9" i="1" s="1"/>
  <c r="B10" i="1"/>
</calcChain>
</file>

<file path=xl/sharedStrings.xml><?xml version="1.0" encoding="utf-8"?>
<sst xmlns="http://schemas.openxmlformats.org/spreadsheetml/2006/main" count="31" uniqueCount="31">
  <si>
    <t>Додаток 2</t>
  </si>
  <si>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</si>
  <si>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</si>
  <si>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</si>
  <si>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</si>
  <si>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</si>
  <si>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</si>
  <si>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</si>
  <si>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</si>
  <si>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</si>
  <si>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</si>
  <si>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 xml:space="preserve">об'єктів, видатки на які будуть проводитися в 2017 році за рахунок бюджетних коштів  </t>
  </si>
  <si>
    <t>Універсальний спортивний комплекс в парку культури і відпочинку ім. Б.Хмельницького (Дзержинський район),  м. Кривий Ріг - будівництво</t>
  </si>
  <si>
    <t>Реконструкція спортивної споруди зі штучним льодом "Льодова арена"  у м. Кривий Ріг Дніпропетровської області</t>
  </si>
  <si>
    <t>Нове будівництво мосту в парку ім. 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</si>
  <si>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</si>
  <si>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Кладовище в районі Північного ГЗК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</si>
  <si>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</si>
  <si>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Мала сцена КП "Криворізький академічний міський театр драми та музичної комедії імені Тараса Шевченка",   м. Кривий Ріг - реконструкція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</si>
  <si>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</si>
  <si>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Реконструкція приміщень котельні та теплової мережі до Криворізької загальноосвітньої школи І-ІІ ступенів №101 на вул. Червонофлотській, 1а в м. Кривому Розі Дніпропетровської області</t>
  </si>
  <si>
    <t>Управління капітального будівництва виконкому Криворізької міської ради</t>
  </si>
  <si>
    <t>Виконком Криворізької міської ради</t>
  </si>
  <si>
    <t>Управління економіки виконкому Криворізької міської ради</t>
  </si>
  <si>
    <t>Придбання  предметів та матеріалів для реалізації конкурсу проектів місцевого розвитку "Громадський бюджет";  послуги з висвітлення діяльності щодо соціально-економічного та культурного розвитку міста; виготовлення друкованої продукції</t>
  </si>
  <si>
    <t xml:space="preserve">до Програми економічного та соціального розвитку м. Кривого Рогу на 2017 – 2019  роки
</t>
  </si>
  <si>
    <t xml:space="preserve">Нове будівництво спортивного майданчика відкритого типу з улаштуванням баскетбольного поля, тенісних кортів та трибун у парку культури і відпочинку ім. Б.Хмельницького (Металургійний район) в м. Кривому Розі  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</si>
  <si>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</si>
  <si>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Нове будівництво блочної котельні та теплових мереж на вул. Оренбурзькій у м. Кривому Розі  Дніпропетровської області</t>
  </si>
  <si>
    <t>Капітальні видатки виконкому Криворізької міської ради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</si>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</sst>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3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zoomScale="80" zoomScaleNormal="100" zoomScaleSheetLayoutView="80" workbookViewId="0">
      <selection activeCell="C144" sqref="C144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3">
      <c r="A1" s="1"/>
      <c r="B1" s="2"/>
      <c r="C1" s="3"/>
      <c r="D1" s="19" t="s">
        <v>0</v>
      </c>
      <c r="E1" s="19"/>
    </row>
    <row r="2" spans="1:5" ht="58.5" customHeight="1" x14ac:dyDescent="0.3">
      <c r="A2" s="4"/>
      <c r="B2" s="4"/>
      <c r="C2" s="5"/>
      <c r="D2" s="18" t="s">
        <v>25</v>
      </c>
      <c r="E2" s="18"/>
    </row>
    <row r="3" spans="1:5" ht="18.75" x14ac:dyDescent="0.3">
      <c r="A3" s="5"/>
      <c r="B3" s="5"/>
      <c r="C3" s="5"/>
      <c r="D3" s="5"/>
    </row>
    <row r="4" spans="1:5" ht="20.25" x14ac:dyDescent="0.25">
      <c r="A4" s="20" t="s">
        <v>1</v>
      </c>
      <c r="B4" s="20"/>
      <c r="C4" s="20"/>
      <c r="D4" s="20"/>
      <c r="E4" s="20"/>
    </row>
    <row r="5" spans="1:5" ht="25.5" customHeight="1" x14ac:dyDescent="0.25">
      <c r="A5" s="21" t="s">
        <v>11</v>
      </c>
      <c r="B5" s="21"/>
      <c r="C5" s="21"/>
      <c r="D5" s="21"/>
      <c r="E5" s="21"/>
    </row>
    <row r="7" spans="1:5" ht="51.75" customHeight="1" x14ac:dyDescent="0.25">
      <c r="A7" s="6" t="s">
        <v>10</v>
      </c>
      <c r="B7" s="6" t="s">
        <v>2</v>
      </c>
      <c r="C7" s="6" t="s">
        <v>3</v>
      </c>
      <c r="D7" s="6" t="s">
        <v>4</v>
      </c>
      <c r="E7" s="6" t="s">
        <v>5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6</v>
      </c>
      <c r="B9" s="13">
        <f>SUM(C9:E9)</f>
        <v>78982993</v>
      </c>
      <c r="C9" s="13">
        <f>SUM(C10+C26+C28)</f>
        <v>78982993</v>
      </c>
      <c r="D9" s="13">
        <f>SUM(D10+D26+D28)</f>
        <v>0</v>
      </c>
      <c r="E9" s="13">
        <f>SUM(E10+E26+E28)</f>
        <v>0</v>
      </c>
    </row>
    <row r="10" spans="1:5" ht="38.25" customHeight="1" x14ac:dyDescent="0.25">
      <c r="A10" s="12" t="s">
        <v>21</v>
      </c>
      <c r="B10" s="13">
        <f>SUM(C10:E10)</f>
        <v>54552466</v>
      </c>
      <c r="C10" s="13">
        <f>SUM(C11:C25)</f>
        <v>54552466</v>
      </c>
      <c r="D10" s="13">
        <f>SUM(D11:D18)</f>
        <v>0</v>
      </c>
      <c r="E10" s="13">
        <f>SUM(E11:E18)</f>
        <v>0</v>
      </c>
    </row>
    <row r="11" spans="1:5" ht="33.75" customHeight="1" x14ac:dyDescent="0.25">
      <c r="A11" s="8" t="s">
        <v>8</v>
      </c>
      <c r="B11" s="11">
        <f>SUM(C11:E11)</f>
        <v>2000000</v>
      </c>
      <c r="C11" s="11">
        <v>2000000</v>
      </c>
      <c r="D11" s="11">
        <v>0</v>
      </c>
      <c r="E11" s="11">
        <v>0</v>
      </c>
    </row>
    <row r="12" spans="1:5" ht="65.25" customHeight="1" x14ac:dyDescent="0.25">
      <c r="A12" s="8" t="s">
        <v>12</v>
      </c>
      <c r="B12" s="11">
        <f t="shared" ref="B12:B25" si="0">SUM(C12:E12)</f>
        <v>1200000</v>
      </c>
      <c r="C12" s="11">
        <v>1200000</v>
      </c>
      <c r="D12" s="11">
        <v>0</v>
      </c>
      <c r="E12" s="11">
        <v>0</v>
      </c>
    </row>
    <row r="13" spans="1:5" ht="94.5" x14ac:dyDescent="0.25">
      <c r="A13" s="8" t="s">
        <v>26</v>
      </c>
      <c r="B13" s="11">
        <f t="shared" si="0"/>
        <v>300000</v>
      </c>
      <c r="C13" s="11">
        <v>300000</v>
      </c>
      <c r="D13" s="11">
        <v>0</v>
      </c>
      <c r="E13" s="11">
        <v>0</v>
      </c>
    </row>
    <row r="14" spans="1:5" ht="47.25" x14ac:dyDescent="0.25">
      <c r="A14" s="8" t="s">
        <v>7</v>
      </c>
      <c r="B14" s="11">
        <f t="shared" si="0"/>
        <v>200000</v>
      </c>
      <c r="C14" s="11">
        <v>200000</v>
      </c>
      <c r="D14" s="11">
        <v>0</v>
      </c>
      <c r="E14" s="11">
        <v>0</v>
      </c>
    </row>
    <row r="15" spans="1:5" ht="54.75" customHeight="1" x14ac:dyDescent="0.25">
      <c r="A15" s="9" t="s">
        <v>13</v>
      </c>
      <c r="B15" s="11">
        <f t="shared" si="0"/>
        <v>200000</v>
      </c>
      <c r="C15" s="11">
        <v>200000</v>
      </c>
      <c r="D15" s="11">
        <v>0</v>
      </c>
      <c r="E15" s="11">
        <v>0</v>
      </c>
    </row>
    <row r="16" spans="1:5" ht="50.25" customHeight="1" x14ac:dyDescent="0.25">
      <c r="A16" s="9" t="s">
        <v>14</v>
      </c>
      <c r="B16" s="11">
        <f t="shared" si="0"/>
        <v>10000000</v>
      </c>
      <c r="C16" s="11">
        <v>10000000</v>
      </c>
      <c r="D16" s="11">
        <v>0</v>
      </c>
      <c r="E16" s="11">
        <v>0</v>
      </c>
    </row>
    <row r="17" spans="1:5" ht="31.5" x14ac:dyDescent="0.25">
      <c r="A17" s="10" t="s">
        <v>15</v>
      </c>
      <c r="B17" s="11">
        <f t="shared" si="0"/>
        <v>600000</v>
      </c>
      <c r="C17" s="11">
        <v>600000</v>
      </c>
      <c r="D17" s="11">
        <v>0</v>
      </c>
      <c r="E17" s="11">
        <v>0</v>
      </c>
    </row>
    <row r="18" spans="1:5" ht="15.75" x14ac:dyDescent="0.25">
      <c r="A18" s="9" t="s">
        <v>16</v>
      </c>
      <c r="B18" s="11">
        <f t="shared" si="0"/>
        <v>12782500</v>
      </c>
      <c r="C18" s="11">
        <v>12782500</v>
      </c>
      <c r="D18" s="11">
        <v>0</v>
      </c>
      <c r="E18" s="11">
        <v>0</v>
      </c>
    </row>
    <row r="19" spans="1:5" ht="78.75" x14ac:dyDescent="0.25">
      <c r="A19" s="9" t="s">
        <v>17</v>
      </c>
      <c r="B19" s="11">
        <f t="shared" si="0"/>
        <v>14723866</v>
      </c>
      <c r="C19" s="11">
        <v>14723866</v>
      </c>
      <c r="D19" s="11">
        <v>0</v>
      </c>
      <c r="E19" s="11">
        <v>0</v>
      </c>
    </row>
    <row r="20" spans="1:5" ht="94.5" x14ac:dyDescent="0.25">
      <c r="A20" s="9" t="s">
        <v>27</v>
      </c>
      <c r="B20" s="11">
        <f t="shared" si="0"/>
        <v>1400000</v>
      </c>
      <c r="C20" s="11">
        <v>1400000</v>
      </c>
      <c r="D20" s="11">
        <v>0</v>
      </c>
      <c r="E20" s="11">
        <v>0</v>
      </c>
    </row>
    <row r="21" spans="1:5" ht="63" x14ac:dyDescent="0.25">
      <c r="A21" s="9" t="s">
        <v>30</v>
      </c>
      <c r="B21" s="11">
        <f t="shared" si="0"/>
        <v>7457300</v>
      </c>
      <c r="C21" s="11">
        <v>7457300</v>
      </c>
      <c r="D21" s="11">
        <v>0</v>
      </c>
      <c r="E21" s="11">
        <v>0</v>
      </c>
    </row>
    <row r="22" spans="1:5" ht="63" x14ac:dyDescent="0.25">
      <c r="A22" s="9" t="s">
        <v>18</v>
      </c>
      <c r="B22" s="11">
        <f t="shared" si="0"/>
        <v>1835000</v>
      </c>
      <c r="C22" s="11">
        <v>1835000</v>
      </c>
      <c r="D22" s="11">
        <v>0</v>
      </c>
      <c r="E22" s="11">
        <v>0</v>
      </c>
    </row>
    <row r="23" spans="1:5" ht="63" x14ac:dyDescent="0.25">
      <c r="A23" s="9" t="s">
        <v>19</v>
      </c>
      <c r="B23" s="11">
        <f t="shared" si="0"/>
        <v>600000</v>
      </c>
      <c r="C23" s="11">
        <v>600000</v>
      </c>
      <c r="D23" s="11">
        <v>0</v>
      </c>
      <c r="E23" s="11">
        <v>0</v>
      </c>
    </row>
    <row r="24" spans="1:5" ht="84.75" customHeight="1" x14ac:dyDescent="0.25">
      <c r="A24" s="9" t="s">
        <v>20</v>
      </c>
      <c r="B24" s="11">
        <f t="shared" si="0"/>
        <v>953800</v>
      </c>
      <c r="C24" s="11">
        <v>953800</v>
      </c>
      <c r="D24" s="11">
        <v>0</v>
      </c>
      <c r="E24" s="11">
        <v>0</v>
      </c>
    </row>
    <row r="25" spans="1:5" ht="54" customHeight="1" x14ac:dyDescent="0.25">
      <c r="A25" s="9" t="s">
        <v>28</v>
      </c>
      <c r="B25" s="11">
        <f t="shared" si="0"/>
        <v>300000</v>
      </c>
      <c r="C25" s="11">
        <v>300000</v>
      </c>
      <c r="D25" s="11">
        <v>0</v>
      </c>
      <c r="E25" s="11">
        <v>0</v>
      </c>
    </row>
    <row r="26" spans="1:5" ht="19.5" customHeight="1" x14ac:dyDescent="0.25">
      <c r="A26" s="12" t="s">
        <v>22</v>
      </c>
      <c r="B26" s="13">
        <f t="shared" ref="B26:B30" si="1">SUM(C26:E26)</f>
        <v>20019131</v>
      </c>
      <c r="C26" s="13">
        <f>SUM(C27:C27)</f>
        <v>20019131</v>
      </c>
      <c r="D26" s="13">
        <f t="shared" ref="D26:E26" si="2">SUM(D27)</f>
        <v>0</v>
      </c>
      <c r="E26" s="13">
        <f t="shared" si="2"/>
        <v>0</v>
      </c>
    </row>
    <row r="27" spans="1:5" ht="33.75" customHeight="1" x14ac:dyDescent="0.25">
      <c r="A27" s="9" t="s">
        <v>29</v>
      </c>
      <c r="B27" s="11">
        <f t="shared" si="1"/>
        <v>20019131</v>
      </c>
      <c r="C27" s="11">
        <v>20019131</v>
      </c>
      <c r="D27" s="11">
        <v>0</v>
      </c>
      <c r="E27" s="11">
        <v>0</v>
      </c>
    </row>
    <row r="28" spans="1:5" ht="34.5" customHeight="1" x14ac:dyDescent="0.25">
      <c r="A28" s="12" t="s">
        <v>23</v>
      </c>
      <c r="B28" s="13">
        <f t="shared" si="1"/>
        <v>4411396</v>
      </c>
      <c r="C28" s="13">
        <f>SUM(C29:C30)</f>
        <v>4411396</v>
      </c>
      <c r="D28" s="13">
        <f t="shared" ref="D28:E28" si="3">SUM(D29)</f>
        <v>0</v>
      </c>
      <c r="E28" s="13">
        <f t="shared" si="3"/>
        <v>0</v>
      </c>
    </row>
    <row r="29" spans="1:5" ht="66" customHeight="1" x14ac:dyDescent="0.25">
      <c r="A29" s="17" t="s">
        <v>9</v>
      </c>
      <c r="B29" s="15">
        <f t="shared" si="1"/>
        <v>3929196</v>
      </c>
      <c r="C29" s="15">
        <v>3929196</v>
      </c>
      <c r="D29" s="15">
        <v>0</v>
      </c>
      <c r="E29" s="15">
        <v>0</v>
      </c>
    </row>
    <row r="30" spans="1:5" ht="94.5" x14ac:dyDescent="0.25">
      <c r="A30" s="16" t="s">
        <v>24</v>
      </c>
      <c r="B30" s="11">
        <f t="shared" si="1"/>
        <v>482200</v>
      </c>
      <c r="C30" s="11">
        <v>482200</v>
      </c>
      <c r="D30" s="11">
        <v>0</v>
      </c>
      <c r="E30" s="11">
        <v>0</v>
      </c>
    </row>
    <row r="31" spans="1:5" x14ac:dyDescent="0.25">
      <c r="A31" s="14"/>
      <c r="B31" s="14"/>
      <c r="C31" s="14"/>
      <c r="D31" s="14"/>
      <c r="E31" s="14"/>
    </row>
  </sheetData>
  <mergeCells count="4">
    <mergeCell ref="D2:E2"/>
    <mergeCell ref="D1:E1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>&amp;C&amp;P&amp;R&amp;"Times New Roman,курсив"&amp;14Продовження додатка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2016-12-23T11:58:31Z</dcterms:modified>
</cp:coreProperties>
</file>