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Лист1!$A$1:$M$18</definedName>
  </definedNames>
  <calcPr calcId="145621"/>
</workbook>
</file>

<file path=xl/calcChain.xml><?xml version="1.0" encoding="utf-8"?>
<calcChain xmlns="http://schemas.openxmlformats.org/spreadsheetml/2006/main">
  <c r="I16" i="1" l="1"/>
  <c r="I10" i="1"/>
  <c r="C10" i="1" l="1"/>
  <c r="G16" i="1"/>
  <c r="C16" i="1" s="1"/>
  <c r="C14" i="1"/>
  <c r="C11" i="1"/>
  <c r="I11" i="1"/>
  <c r="F16" i="1"/>
  <c r="E16" i="1"/>
  <c r="D16" i="1"/>
  <c r="C15" i="1"/>
  <c r="H16" i="1" l="1"/>
</calcChain>
</file>

<file path=xl/sharedStrings.xml><?xml version="1.0" encoding="utf-8"?>
<sst xmlns="http://schemas.openxmlformats.org/spreadsheetml/2006/main" count="26" uniqueCount="22">
  <si>
    <t>Найменування витрат, робіт</t>
  </si>
  <si>
    <t xml:space="preserve">Проведення експертного обстеження ліфтів, що відпрацювали більше  25 років,  у ОСББ </t>
  </si>
  <si>
    <t>Кільк.  ліфтів</t>
  </si>
  <si>
    <t>Капітальний ремонт  ліфтів</t>
  </si>
  <si>
    <t xml:space="preserve">Секретар міської ради </t>
  </si>
  <si>
    <t xml:space="preserve">Разом </t>
  </si>
  <si>
    <t>Капітальний ремонт  будинків, у яких створено ОСББ</t>
  </si>
  <si>
    <t>Тис. грн.</t>
  </si>
  <si>
    <t>Кільк.буд.</t>
  </si>
  <si>
    <t>Одиниця виміру</t>
  </si>
  <si>
    <t>Передбачено на 2016 рік (за рахунок коштів бюджету розвитку)</t>
  </si>
  <si>
    <t>Розрахункова потреба за роками</t>
  </si>
  <si>
    <t xml:space="preserve">               до рішення міської  ради</t>
  </si>
  <si>
    <t>Обсяг передбачених коштів з урахуванням змін (тис.грн.)</t>
  </si>
  <si>
    <t xml:space="preserve">          С.Маляренко</t>
  </si>
  <si>
    <t xml:space="preserve"> об’єднань співвласників багатоквартирного будинку в м. Кривому Розі на 2012-2016 роки</t>
  </si>
  <si>
    <t>Обсяги фінансового забезпечення Програми підтримки</t>
  </si>
  <si>
    <t xml:space="preserve">Унесення змін (тис.грн.) </t>
  </si>
  <si>
    <t>Факт за 2012-2015 роки</t>
  </si>
  <si>
    <t xml:space="preserve">Усього розрахункова потреба на 
2012-2016 роки
</t>
  </si>
  <si>
    <t xml:space="preserve">             Додаток</t>
  </si>
  <si>
    <t>26.10.2016 №1000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</si>
</sst>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9.5"/>
      <color indexed="8"/>
      <name val="Times New Roman"/>
      <family val="1"/>
      <charset val="204"/>
    </font>
    <font>
      <b/>
      <i/>
      <sz val="9.5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8"/>
      <color indexed="8"/>
      <name val="Times New Roman"/>
      <family val="1"/>
      <charset val="204"/>
    </font>
    <font>
      <i/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0" fontId="0" fillId="0" borderId="0" xfId="0" applyBorder="1"/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0" xfId="0" applyFont="1"/>
    <xf numFmtId="0" fontId="8" fillId="0" borderId="1" xfId="0" applyFont="1" applyBorder="1" applyAlignment="1">
      <alignment horizontal="left"/>
    </xf>
    <xf numFmtId="0" fontId="9" fillId="0" borderId="0" xfId="0" applyFont="1" applyAlignment="1"/>
    <xf numFmtId="0" fontId="1" fillId="0" borderId="0" xfId="0" applyFont="1" applyAlignment="1">
      <alignment horizontal="left"/>
    </xf>
    <xf numFmtId="164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view="pageBreakPreview" zoomScaleNormal="100" zoomScaleSheetLayoutView="100" workbookViewId="0">
      <selection activeCell="M9" sqref="M9"/>
    </sheetView>
  </sheetViews>
  <sheetFormatPr defaultRowHeight="15" x14ac:dyDescent="0.25"/>
  <cols>
    <col min="1" max="1" width="25" customWidth="1"/>
    <col min="2" max="4" width="12.28515625" customWidth="1"/>
    <col min="5" max="8" width="11.140625" customWidth="1"/>
    <col min="9" max="9" width="10.28515625" customWidth="1"/>
    <col min="10" max="10" width="14.140625" customWidth="1"/>
    <col min="11" max="11" width="12.42578125" customWidth="1"/>
    <col min="12" max="12" width="13.42578125" customWidth="1"/>
    <col min="13" max="13" width="8.42578125" style="10" customWidth="1"/>
    <col min="14" max="14" width="8.140625" style="10" customWidth="1"/>
  </cols>
  <sheetData>
    <row r="1" spans="1:14" ht="34.5" customHeight="1" x14ac:dyDescent="0.3">
      <c r="A1" s="1"/>
      <c r="B1" s="1"/>
      <c r="C1" s="1"/>
      <c r="D1" s="1"/>
      <c r="E1" s="1"/>
      <c r="F1" s="18"/>
      <c r="G1" s="1"/>
      <c r="H1" s="22"/>
      <c r="I1" s="22"/>
      <c r="J1" s="31" t="s">
        <v>20</v>
      </c>
      <c r="K1" s="31"/>
      <c r="L1" s="31"/>
      <c r="M1" s="5"/>
      <c r="N1" s="5"/>
    </row>
    <row r="2" spans="1:14" ht="20.25" x14ac:dyDescent="0.3">
      <c r="A2" s="1"/>
      <c r="B2" s="1"/>
      <c r="C2" s="1"/>
      <c r="D2" s="1"/>
      <c r="E2" s="1"/>
      <c r="F2" s="1"/>
      <c r="G2" s="1"/>
      <c r="H2" s="17"/>
      <c r="I2" s="17"/>
      <c r="J2" s="32" t="s">
        <v>12</v>
      </c>
      <c r="K2" s="32"/>
      <c r="L2" s="32"/>
      <c r="M2" s="5"/>
      <c r="N2" s="5"/>
    </row>
    <row r="3" spans="1:14" ht="36.75" customHeight="1" x14ac:dyDescent="0.3">
      <c r="A3" s="1"/>
      <c r="B3" s="1"/>
      <c r="C3" s="1"/>
      <c r="D3" s="1"/>
      <c r="E3" s="1"/>
      <c r="F3" s="1"/>
      <c r="G3" s="1"/>
      <c r="H3" s="1"/>
      <c r="I3" s="1"/>
      <c r="J3" s="49" t="s">
        <v>21</v>
      </c>
      <c r="K3" s="48"/>
      <c r="L3" s="48"/>
      <c r="M3" s="5"/>
      <c r="N3" s="5"/>
    </row>
    <row r="4" spans="1:14" ht="21.75" customHeight="1" x14ac:dyDescent="0.35">
      <c r="A4" s="38" t="s">
        <v>16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27"/>
      <c r="M4" s="11"/>
      <c r="N4" s="7"/>
    </row>
    <row r="5" spans="1:14" ht="26.25" customHeight="1" x14ac:dyDescent="0.25">
      <c r="A5" s="37" t="s">
        <v>15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12"/>
      <c r="N5" s="8"/>
    </row>
    <row r="6" spans="1:14" ht="19.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45.75" customHeight="1" x14ac:dyDescent="0.25">
      <c r="A7" s="36" t="s">
        <v>0</v>
      </c>
      <c r="B7" s="36" t="s">
        <v>9</v>
      </c>
      <c r="C7" s="36" t="s">
        <v>19</v>
      </c>
      <c r="D7" s="42" t="s">
        <v>11</v>
      </c>
      <c r="E7" s="43"/>
      <c r="F7" s="43"/>
      <c r="G7" s="43"/>
      <c r="H7" s="44"/>
      <c r="I7" s="36" t="s">
        <v>18</v>
      </c>
      <c r="J7" s="36" t="s">
        <v>10</v>
      </c>
      <c r="K7" s="39" t="s">
        <v>17</v>
      </c>
      <c r="L7" s="39" t="s">
        <v>13</v>
      </c>
      <c r="M7" s="9"/>
      <c r="N7" s="9"/>
    </row>
    <row r="8" spans="1:14" ht="39" customHeight="1" x14ac:dyDescent="0.25">
      <c r="A8" s="36"/>
      <c r="B8" s="36"/>
      <c r="C8" s="36"/>
      <c r="D8" s="45"/>
      <c r="E8" s="46"/>
      <c r="F8" s="46"/>
      <c r="G8" s="46"/>
      <c r="H8" s="47"/>
      <c r="I8" s="36"/>
      <c r="J8" s="36"/>
      <c r="K8" s="40"/>
      <c r="L8" s="40"/>
    </row>
    <row r="9" spans="1:14" ht="40.5" customHeight="1" x14ac:dyDescent="0.25">
      <c r="A9" s="36"/>
      <c r="B9" s="36"/>
      <c r="C9" s="36"/>
      <c r="D9" s="29">
        <v>2012</v>
      </c>
      <c r="E9" s="21">
        <v>2013</v>
      </c>
      <c r="F9" s="21">
        <v>2014</v>
      </c>
      <c r="G9" s="21">
        <v>2015</v>
      </c>
      <c r="H9" s="21">
        <v>2016</v>
      </c>
      <c r="I9" s="36"/>
      <c r="J9" s="36"/>
      <c r="K9" s="41"/>
      <c r="L9" s="41"/>
    </row>
    <row r="10" spans="1:14" ht="24" customHeight="1" x14ac:dyDescent="0.25">
      <c r="A10" s="34" t="s">
        <v>6</v>
      </c>
      <c r="B10" s="4" t="s">
        <v>7</v>
      </c>
      <c r="C10" s="20">
        <f>+D10+E10+F10+G10+H10</f>
        <v>49534.84</v>
      </c>
      <c r="D10" s="30">
        <v>7393</v>
      </c>
      <c r="E10" s="23">
        <v>7985.3</v>
      </c>
      <c r="F10" s="23">
        <v>10954.4</v>
      </c>
      <c r="G10" s="23">
        <v>16291.44</v>
      </c>
      <c r="H10" s="25">
        <v>6910.7</v>
      </c>
      <c r="I10" s="23">
        <f>+D10+E10+F10+G10</f>
        <v>42624.14</v>
      </c>
      <c r="J10" s="28">
        <v>8426</v>
      </c>
      <c r="K10" s="24">
        <v>-1515.3</v>
      </c>
      <c r="L10" s="24">
        <v>6910.7</v>
      </c>
    </row>
    <row r="11" spans="1:14" ht="33" customHeight="1" x14ac:dyDescent="0.25">
      <c r="A11" s="34"/>
      <c r="B11" s="4" t="s">
        <v>8</v>
      </c>
      <c r="C11" s="20">
        <f>+D11+E11+F11+G11+H11</f>
        <v>149</v>
      </c>
      <c r="D11" s="30">
        <v>46</v>
      </c>
      <c r="E11" s="20">
        <v>23</v>
      </c>
      <c r="F11" s="20">
        <v>18</v>
      </c>
      <c r="G11" s="20">
        <v>45</v>
      </c>
      <c r="H11" s="25">
        <v>17</v>
      </c>
      <c r="I11" s="20">
        <f>+D11+E11+F11+G11</f>
        <v>132</v>
      </c>
      <c r="J11" s="28">
        <v>17</v>
      </c>
      <c r="K11" s="24">
        <v>0</v>
      </c>
      <c r="L11" s="24">
        <v>17</v>
      </c>
    </row>
    <row r="12" spans="1:14" ht="22.5" customHeight="1" x14ac:dyDescent="0.25">
      <c r="A12" s="34" t="s">
        <v>1</v>
      </c>
      <c r="B12" s="4" t="s">
        <v>7</v>
      </c>
      <c r="C12" s="20">
        <v>0</v>
      </c>
      <c r="D12" s="3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8">
        <v>0</v>
      </c>
      <c r="K12" s="24">
        <v>0</v>
      </c>
      <c r="L12" s="24">
        <v>0</v>
      </c>
    </row>
    <row r="13" spans="1:14" ht="37.5" customHeight="1" x14ac:dyDescent="0.25">
      <c r="A13" s="34"/>
      <c r="B13" s="3" t="s">
        <v>2</v>
      </c>
      <c r="C13" s="20">
        <v>0</v>
      </c>
      <c r="D13" s="3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8">
        <v>0</v>
      </c>
      <c r="K13" s="24">
        <v>0</v>
      </c>
      <c r="L13" s="24">
        <v>0</v>
      </c>
    </row>
    <row r="14" spans="1:14" x14ac:dyDescent="0.25">
      <c r="A14" s="35" t="s">
        <v>3</v>
      </c>
      <c r="B14" s="14" t="s">
        <v>7</v>
      </c>
      <c r="C14" s="23">
        <f>+F14+G14</f>
        <v>3400</v>
      </c>
      <c r="D14" s="23">
        <v>0</v>
      </c>
      <c r="E14" s="23">
        <v>0</v>
      </c>
      <c r="F14" s="19">
        <v>700</v>
      </c>
      <c r="G14" s="19">
        <v>2700</v>
      </c>
      <c r="H14" s="19">
        <v>0</v>
      </c>
      <c r="I14" s="19">
        <v>3307.78</v>
      </c>
      <c r="J14" s="28">
        <v>0</v>
      </c>
      <c r="K14" s="24">
        <v>0</v>
      </c>
      <c r="L14" s="24">
        <v>0</v>
      </c>
    </row>
    <row r="15" spans="1:14" x14ac:dyDescent="0.25">
      <c r="A15" s="35"/>
      <c r="B15" s="13" t="s">
        <v>2</v>
      </c>
      <c r="C15" s="20">
        <f>+D15+E15+F15+G15+H15</f>
        <v>8</v>
      </c>
      <c r="D15" s="30">
        <v>0</v>
      </c>
      <c r="E15" s="20">
        <v>0</v>
      </c>
      <c r="F15" s="20">
        <v>2</v>
      </c>
      <c r="G15" s="20">
        <v>6</v>
      </c>
      <c r="H15" s="20">
        <v>0</v>
      </c>
      <c r="I15" s="20">
        <v>8</v>
      </c>
      <c r="J15" s="28">
        <v>0</v>
      </c>
      <c r="K15" s="24">
        <v>0</v>
      </c>
      <c r="L15" s="24">
        <v>0</v>
      </c>
    </row>
    <row r="16" spans="1:14" x14ac:dyDescent="0.25">
      <c r="A16" s="16" t="s">
        <v>5</v>
      </c>
      <c r="B16" s="14" t="s">
        <v>7</v>
      </c>
      <c r="C16" s="20">
        <f>+D16+E16+F16+G16+H16</f>
        <v>52934.84</v>
      </c>
      <c r="D16" s="30">
        <f>+D10+D12</f>
        <v>7393</v>
      </c>
      <c r="E16" s="25">
        <f>+E10+E12</f>
        <v>7985.3</v>
      </c>
      <c r="F16" s="25">
        <f>+F10+F14</f>
        <v>11654.4</v>
      </c>
      <c r="G16" s="25">
        <f>+G10+G14</f>
        <v>18991.440000000002</v>
      </c>
      <c r="H16" s="20">
        <f>H10+H12+H14</f>
        <v>6910.7</v>
      </c>
      <c r="I16" s="25">
        <f>+I10+I14</f>
        <v>45931.92</v>
      </c>
      <c r="J16" s="28">
        <v>8426</v>
      </c>
      <c r="K16" s="24">
        <v>-1515.3</v>
      </c>
      <c r="L16" s="28">
        <v>6910.7</v>
      </c>
      <c r="M16" s="5"/>
      <c r="N16" s="5"/>
    </row>
    <row r="17" spans="1:11" hidden="1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</row>
    <row r="18" spans="1:11" ht="101.25" customHeight="1" x14ac:dyDescent="0.35">
      <c r="A18" s="15" t="s">
        <v>4</v>
      </c>
      <c r="B18" s="15"/>
      <c r="C18" s="15"/>
      <c r="D18" s="15"/>
      <c r="E18" s="15"/>
      <c r="F18" s="15"/>
      <c r="G18" s="26" t="s">
        <v>14</v>
      </c>
      <c r="H18" s="11"/>
      <c r="I18" s="15"/>
      <c r="J18" s="6"/>
      <c r="K18" s="6"/>
    </row>
    <row r="19" spans="1:11" ht="19.5" x14ac:dyDescent="0.35">
      <c r="H19" s="6"/>
    </row>
  </sheetData>
  <mergeCells count="17">
    <mergeCell ref="J3:L3"/>
    <mergeCell ref="J1:L1"/>
    <mergeCell ref="J2:L2"/>
    <mergeCell ref="A17:K17"/>
    <mergeCell ref="A10:A11"/>
    <mergeCell ref="A12:A13"/>
    <mergeCell ref="A14:A15"/>
    <mergeCell ref="A7:A9"/>
    <mergeCell ref="B7:B9"/>
    <mergeCell ref="C7:C9"/>
    <mergeCell ref="I7:I9"/>
    <mergeCell ref="A5:L5"/>
    <mergeCell ref="A4:K4"/>
    <mergeCell ref="J7:J9"/>
    <mergeCell ref="K7:K9"/>
    <mergeCell ref="L7:L9"/>
    <mergeCell ref="D7:H8"/>
  </mergeCells>
  <pageMargins left="1.1811023622047245" right="0" top="0.78740157480314965" bottom="0.59055118110236227" header="0" footer="0"/>
  <pageSetup paperSize="9" scale="7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2016-10-27T07:00:42Z</dcterms:modified>
</cp:coreProperties>
</file>