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Лист1!$A$1:$N$19</definedName>
  </definedNames>
  <calcPr calcId="145621"/>
</workbook>
</file>

<file path=xl/calcChain.xml><?xml version="1.0" encoding="utf-8"?>
<calcChain xmlns="http://schemas.openxmlformats.org/spreadsheetml/2006/main">
  <c r="C11" i="1" l="1"/>
  <c r="C10" i="1"/>
  <c r="C16" i="1" s="1"/>
  <c r="H16" i="1"/>
  <c r="D16" i="1"/>
  <c r="E16" i="1"/>
  <c r="F16" i="1"/>
  <c r="G16" i="1"/>
</calcChain>
</file>

<file path=xl/comments1.xml><?xml version="1.0" encoding="utf-8"?>
<comments xmlns="http://schemas.openxmlformats.org/spreadsheetml/2006/main">
  <authors>
    <author>Автор</author>
  </authors>
  <commentList>
    <comment ref="I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<sst xmlns="http://schemas.openxmlformats.org/spreadsheetml/2006/main" count="29" uniqueCount="25">
  <si>
    <t>Найменування витрат, робіт</t>
  </si>
  <si>
    <t xml:space="preserve">Проведення експертного обстеження ліфтів, що відпрацювали більше  25 років,  у ОСББ </t>
  </si>
  <si>
    <t>Кільк.  ліфтів</t>
  </si>
  <si>
    <t>Капітальний ремонт  ліфтів</t>
  </si>
  <si>
    <t xml:space="preserve">Секретар міської ради </t>
  </si>
  <si>
    <t xml:space="preserve">Разом </t>
  </si>
  <si>
    <t xml:space="preserve">Усього на 
2012-2016 роки
</t>
  </si>
  <si>
    <t>Капітальний ремонт  будинків, у яких створено ОСББ</t>
  </si>
  <si>
    <t>Тис. грн.</t>
  </si>
  <si>
    <t>Кільк.буд.</t>
  </si>
  <si>
    <t>Факт за 2013-2014 роки</t>
  </si>
  <si>
    <t>Одиниця виміру</t>
  </si>
  <si>
    <t>Передбачено на 2016 рік (за рахунок коштів бюджету розвитку)</t>
  </si>
  <si>
    <t>Розрахункова потреба за роками</t>
  </si>
  <si>
    <t>Факт за  2015 рік</t>
  </si>
  <si>
    <t xml:space="preserve">               до рішення міської  ради</t>
  </si>
  <si>
    <t>Обсяг передбачених коштів з урахуванням змін (тис.грн.)</t>
  </si>
  <si>
    <t>10,00*</t>
  </si>
  <si>
    <t xml:space="preserve">          С.Маляренко</t>
  </si>
  <si>
    <t xml:space="preserve"> об’єднань співвласників багатоквартирного будинку в м. Кривому Розі на 2012-2016 роки</t>
  </si>
  <si>
    <t>Обсяги фінансового забезпечення Програми підтримки</t>
  </si>
  <si>
    <t>* ОСББ «Мануїльського 22», «Щорса 48», «Галатова 14», «Кириленка 27», «Кириленка 26», «27 Партз’їзду 5», «27 Партз’їзду-19», «Каткова-71», «Каткова-63», «Нєдєліна-53».</t>
  </si>
  <si>
    <t xml:space="preserve">Унесення змін (тис.грн.) </t>
  </si>
  <si>
    <t xml:space="preserve">               Додаток</t>
  </si>
  <si>
    <t xml:space="preserve">                    27.01.2016 №222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</si>
</sst>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i/>
      <sz val="13.5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i/>
      <sz val="9.5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i/>
      <sz val="9.5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4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0" xfId="0" applyFont="1"/>
    <xf numFmtId="0" fontId="10" fillId="0" borderId="1" xfId="0" applyFont="1" applyBorder="1" applyAlignment="1">
      <alignment horizontal="left"/>
    </xf>
    <xf numFmtId="0" fontId="11" fillId="0" borderId="0" xfId="0" applyFont="1" applyAlignment="1"/>
    <xf numFmtId="0" fontId="1" fillId="0" borderId="0" xfId="0" applyFont="1" applyAlignment="1">
      <alignment horizontal="left"/>
    </xf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1" xfId="0" applyFont="1" applyBorder="1" applyAlignment="1">
      <alignment horizontal="left" wrapText="1"/>
    </xf>
    <xf numFmtId="0" fontId="1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Normal="100" zoomScaleSheetLayoutView="100" workbookViewId="0">
      <selection activeCell="A5" sqref="A5:M5"/>
    </sheetView>
  </sheetViews>
  <sheetFormatPr defaultRowHeight="15" x14ac:dyDescent="0.25"/>
  <cols>
    <col min="1" max="1" width="25" customWidth="1"/>
    <col min="2" max="3" width="12.28515625" customWidth="1"/>
    <col min="4" max="7" width="11.140625" customWidth="1"/>
    <col min="8" max="8" width="10.28515625" customWidth="1"/>
    <col min="9" max="9" width="8" customWidth="1"/>
    <col min="10" max="10" width="2.28515625" customWidth="1"/>
    <col min="11" max="11" width="14.140625" customWidth="1"/>
    <col min="12" max="12" width="12.42578125" customWidth="1"/>
    <col min="13" max="13" width="13.42578125" customWidth="1"/>
    <col min="14" max="14" width="8.42578125" style="11" customWidth="1"/>
    <col min="15" max="15" width="8.140625" style="11" customWidth="1"/>
  </cols>
  <sheetData>
    <row r="1" spans="1:15" ht="34.5" customHeight="1" x14ac:dyDescent="0.3">
      <c r="A1" s="1"/>
      <c r="B1" s="1"/>
      <c r="C1" s="1"/>
      <c r="D1" s="1"/>
      <c r="E1" s="20"/>
      <c r="F1" s="1"/>
      <c r="G1" s="24"/>
      <c r="H1" s="24"/>
      <c r="I1" s="24"/>
      <c r="J1" s="24"/>
      <c r="K1" s="37" t="s">
        <v>23</v>
      </c>
      <c r="L1" s="37"/>
      <c r="M1" s="37"/>
      <c r="N1" s="6"/>
      <c r="O1" s="6"/>
    </row>
    <row r="2" spans="1:15" ht="18.75" x14ac:dyDescent="0.3">
      <c r="A2" s="1"/>
      <c r="B2" s="1"/>
      <c r="C2" s="1"/>
      <c r="D2" s="1"/>
      <c r="E2" s="1"/>
      <c r="F2" s="1"/>
      <c r="G2" s="19"/>
      <c r="H2" s="19"/>
      <c r="I2" s="19"/>
      <c r="J2" s="19"/>
      <c r="K2" s="38" t="s">
        <v>15</v>
      </c>
      <c r="L2" s="38"/>
      <c r="M2" s="38"/>
      <c r="N2" s="6"/>
      <c r="O2" s="6"/>
    </row>
    <row r="3" spans="1:15" ht="18.75" x14ac:dyDescent="0.3">
      <c r="A3" s="1"/>
      <c r="B3" s="1"/>
      <c r="C3" s="1"/>
      <c r="D3" s="1"/>
      <c r="E3" s="1"/>
      <c r="F3" s="1"/>
      <c r="G3" s="1"/>
      <c r="H3" s="1"/>
      <c r="I3" s="1"/>
      <c r="J3" s="2"/>
      <c r="K3" s="50" t="s">
        <v>24</v>
      </c>
      <c r="L3" s="50"/>
      <c r="M3" s="1"/>
      <c r="N3" s="6"/>
      <c r="O3" s="6"/>
    </row>
    <row r="4" spans="1:15" ht="21.75" customHeight="1" x14ac:dyDescent="0.35">
      <c r="A4" s="32" t="s">
        <v>20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29"/>
      <c r="N4" s="13"/>
      <c r="O4" s="8"/>
    </row>
    <row r="5" spans="1:15" ht="26.25" customHeight="1" x14ac:dyDescent="0.25">
      <c r="A5" s="30" t="s">
        <v>19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14"/>
      <c r="O5" s="9"/>
    </row>
    <row r="6" spans="1:15" ht="19.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45.75" customHeight="1" x14ac:dyDescent="0.25">
      <c r="A7" s="33" t="s">
        <v>0</v>
      </c>
      <c r="B7" s="33" t="s">
        <v>11</v>
      </c>
      <c r="C7" s="33" t="s">
        <v>6</v>
      </c>
      <c r="D7" s="42" t="s">
        <v>13</v>
      </c>
      <c r="E7" s="42"/>
      <c r="F7" s="42"/>
      <c r="G7" s="42"/>
      <c r="H7" s="33" t="s">
        <v>10</v>
      </c>
      <c r="I7" s="43" t="s">
        <v>14</v>
      </c>
      <c r="J7" s="44"/>
      <c r="K7" s="33" t="s">
        <v>12</v>
      </c>
      <c r="L7" s="34" t="s">
        <v>22</v>
      </c>
      <c r="M7" s="34" t="s">
        <v>16</v>
      </c>
      <c r="N7" s="10"/>
      <c r="O7" s="10"/>
    </row>
    <row r="8" spans="1:15" ht="39" customHeight="1" x14ac:dyDescent="0.25">
      <c r="A8" s="33"/>
      <c r="B8" s="33"/>
      <c r="C8" s="33"/>
      <c r="D8" s="42"/>
      <c r="E8" s="42"/>
      <c r="F8" s="42"/>
      <c r="G8" s="42"/>
      <c r="H8" s="33"/>
      <c r="I8" s="45"/>
      <c r="J8" s="46"/>
      <c r="K8" s="33"/>
      <c r="L8" s="35"/>
      <c r="M8" s="35"/>
    </row>
    <row r="9" spans="1:15" ht="40.5" customHeight="1" x14ac:dyDescent="0.25">
      <c r="A9" s="33"/>
      <c r="B9" s="33"/>
      <c r="C9" s="33"/>
      <c r="D9" s="23">
        <v>2013</v>
      </c>
      <c r="E9" s="23">
        <v>2014</v>
      </c>
      <c r="F9" s="23">
        <v>2015</v>
      </c>
      <c r="G9" s="23">
        <v>2016</v>
      </c>
      <c r="H9" s="33"/>
      <c r="I9" s="47"/>
      <c r="J9" s="48"/>
      <c r="K9" s="33"/>
      <c r="L9" s="36"/>
      <c r="M9" s="36"/>
    </row>
    <row r="10" spans="1:15" ht="24" customHeight="1" x14ac:dyDescent="0.25">
      <c r="A10" s="40" t="s">
        <v>7</v>
      </c>
      <c r="B10" s="5" t="s">
        <v>8</v>
      </c>
      <c r="C10" s="22">
        <f>27393+5000</f>
        <v>32393</v>
      </c>
      <c r="D10" s="25">
        <v>5000</v>
      </c>
      <c r="E10" s="25">
        <v>9400</v>
      </c>
      <c r="F10" s="25">
        <v>5000</v>
      </c>
      <c r="G10" s="27">
        <v>8426</v>
      </c>
      <c r="H10" s="25">
        <v>12889.14</v>
      </c>
      <c r="I10" s="31">
        <v>14626.47</v>
      </c>
      <c r="J10" s="31"/>
      <c r="K10" s="22">
        <v>3426</v>
      </c>
      <c r="L10" s="26">
        <v>5000</v>
      </c>
      <c r="M10" s="26">
        <v>8426</v>
      </c>
    </row>
    <row r="11" spans="1:15" ht="33" customHeight="1" x14ac:dyDescent="0.25">
      <c r="A11" s="40"/>
      <c r="B11" s="5" t="s">
        <v>9</v>
      </c>
      <c r="C11" s="22">
        <f>259-33</f>
        <v>226</v>
      </c>
      <c r="D11" s="22">
        <v>50</v>
      </c>
      <c r="E11" s="22">
        <v>50</v>
      </c>
      <c r="F11" s="22">
        <v>50</v>
      </c>
      <c r="G11" s="27">
        <v>17</v>
      </c>
      <c r="H11" s="22">
        <v>41</v>
      </c>
      <c r="I11" s="31">
        <v>45</v>
      </c>
      <c r="J11" s="31"/>
      <c r="K11" s="22">
        <v>7</v>
      </c>
      <c r="L11" s="26" t="s">
        <v>17</v>
      </c>
      <c r="M11" s="26">
        <v>17</v>
      </c>
    </row>
    <row r="12" spans="1:15" ht="22.5" customHeight="1" x14ac:dyDescent="0.25">
      <c r="A12" s="40" t="s">
        <v>1</v>
      </c>
      <c r="B12" s="5" t="s">
        <v>8</v>
      </c>
      <c r="C12" s="22">
        <v>60</v>
      </c>
      <c r="D12" s="22">
        <v>12</v>
      </c>
      <c r="E12" s="22">
        <v>12</v>
      </c>
      <c r="F12" s="22">
        <v>12</v>
      </c>
      <c r="G12" s="22">
        <v>12</v>
      </c>
      <c r="H12" s="22">
        <v>12</v>
      </c>
      <c r="I12" s="31">
        <v>0</v>
      </c>
      <c r="J12" s="31"/>
      <c r="K12" s="22">
        <v>0</v>
      </c>
      <c r="L12" s="26">
        <v>0</v>
      </c>
      <c r="M12" s="26">
        <v>0</v>
      </c>
    </row>
    <row r="13" spans="1:15" ht="37.5" customHeight="1" x14ac:dyDescent="0.25">
      <c r="A13" s="40"/>
      <c r="B13" s="4" t="s">
        <v>2</v>
      </c>
      <c r="C13" s="22">
        <v>50</v>
      </c>
      <c r="D13" s="22">
        <v>10</v>
      </c>
      <c r="E13" s="22">
        <v>10</v>
      </c>
      <c r="F13" s="22">
        <v>10</v>
      </c>
      <c r="G13" s="22">
        <v>10</v>
      </c>
      <c r="H13" s="22">
        <v>10</v>
      </c>
      <c r="I13" s="31">
        <v>0</v>
      </c>
      <c r="J13" s="31"/>
      <c r="K13" s="22">
        <v>0</v>
      </c>
      <c r="L13" s="26">
        <v>0</v>
      </c>
      <c r="M13" s="26">
        <v>0</v>
      </c>
    </row>
    <row r="14" spans="1:15" x14ac:dyDescent="0.25">
      <c r="A14" s="41" t="s">
        <v>3</v>
      </c>
      <c r="B14" s="16" t="s">
        <v>8</v>
      </c>
      <c r="C14" s="25">
        <v>17094</v>
      </c>
      <c r="D14" s="25">
        <v>3080</v>
      </c>
      <c r="E14" s="21">
        <v>3388</v>
      </c>
      <c r="F14" s="21">
        <v>3727</v>
      </c>
      <c r="G14" s="21">
        <v>4099</v>
      </c>
      <c r="H14" s="21">
        <v>699.1</v>
      </c>
      <c r="I14" s="31">
        <v>2608.6799999999998</v>
      </c>
      <c r="J14" s="31"/>
      <c r="K14" s="22">
        <v>0</v>
      </c>
      <c r="L14" s="26">
        <v>0</v>
      </c>
      <c r="M14" s="26">
        <v>0</v>
      </c>
    </row>
    <row r="15" spans="1:15" x14ac:dyDescent="0.25">
      <c r="A15" s="41"/>
      <c r="B15" s="15" t="s">
        <v>2</v>
      </c>
      <c r="C15" s="22">
        <v>50</v>
      </c>
      <c r="D15" s="22">
        <v>10</v>
      </c>
      <c r="E15" s="22">
        <v>10</v>
      </c>
      <c r="F15" s="22">
        <v>10</v>
      </c>
      <c r="G15" s="22">
        <v>10</v>
      </c>
      <c r="H15" s="22">
        <v>12</v>
      </c>
      <c r="I15" s="31">
        <v>6</v>
      </c>
      <c r="J15" s="31"/>
      <c r="K15" s="22">
        <v>0</v>
      </c>
      <c r="L15" s="26">
        <v>0</v>
      </c>
      <c r="M15" s="26">
        <v>0</v>
      </c>
    </row>
    <row r="16" spans="1:15" x14ac:dyDescent="0.25">
      <c r="A16" s="18" t="s">
        <v>5</v>
      </c>
      <c r="B16" s="16" t="s">
        <v>8</v>
      </c>
      <c r="C16" s="22">
        <f>C10+C12+C14</f>
        <v>49547</v>
      </c>
      <c r="D16" s="27">
        <f t="shared" ref="D16:F16" si="0">D10+D12+D14</f>
        <v>8092</v>
      </c>
      <c r="E16" s="27">
        <f t="shared" si="0"/>
        <v>12800</v>
      </c>
      <c r="F16" s="27">
        <f t="shared" si="0"/>
        <v>8739</v>
      </c>
      <c r="G16" s="22">
        <f>G10+G12+G14</f>
        <v>12537</v>
      </c>
      <c r="H16" s="27">
        <f>H10+H12+H14</f>
        <v>13600.24</v>
      </c>
      <c r="I16" s="31">
        <v>17235.16</v>
      </c>
      <c r="J16" s="31"/>
      <c r="K16" s="22">
        <v>3426</v>
      </c>
      <c r="L16" s="26">
        <v>5000</v>
      </c>
      <c r="M16" s="26">
        <v>8426</v>
      </c>
      <c r="N16" s="6"/>
      <c r="O16" s="6"/>
    </row>
    <row r="17" spans="1:15" ht="36.75" customHeight="1" x14ac:dyDescent="0.35">
      <c r="A17" s="49" t="s">
        <v>21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12"/>
      <c r="O17" s="12"/>
    </row>
    <row r="18" spans="1:15" hidden="1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5" ht="101.25" customHeight="1" x14ac:dyDescent="0.35">
      <c r="A19" s="17" t="s">
        <v>4</v>
      </c>
      <c r="B19" s="17"/>
      <c r="C19" s="17"/>
      <c r="D19" s="17"/>
      <c r="E19" s="17"/>
      <c r="F19" s="28" t="s">
        <v>18</v>
      </c>
      <c r="G19" s="13"/>
      <c r="H19" s="17"/>
      <c r="I19" s="17"/>
      <c r="J19" s="7"/>
      <c r="K19" s="7"/>
      <c r="L19" s="7"/>
    </row>
    <row r="20" spans="1:15" ht="19.5" x14ac:dyDescent="0.35">
      <c r="G20" s="7"/>
    </row>
  </sheetData>
  <mergeCells count="25">
    <mergeCell ref="K1:M1"/>
    <mergeCell ref="K2:M2"/>
    <mergeCell ref="A18:L18"/>
    <mergeCell ref="A10:A11"/>
    <mergeCell ref="A12:A13"/>
    <mergeCell ref="A14:A15"/>
    <mergeCell ref="A7:A9"/>
    <mergeCell ref="B7:B9"/>
    <mergeCell ref="C7:C9"/>
    <mergeCell ref="D7:G8"/>
    <mergeCell ref="H7:H9"/>
    <mergeCell ref="I7:J9"/>
    <mergeCell ref="I14:J14"/>
    <mergeCell ref="I15:J15"/>
    <mergeCell ref="I16:J16"/>
    <mergeCell ref="A17:M17"/>
    <mergeCell ref="A5:M5"/>
    <mergeCell ref="I13:J13"/>
    <mergeCell ref="I12:J12"/>
    <mergeCell ref="A4:L4"/>
    <mergeCell ref="K7:K9"/>
    <mergeCell ref="I10:J10"/>
    <mergeCell ref="I11:J11"/>
    <mergeCell ref="L7:L9"/>
    <mergeCell ref="M7:M9"/>
  </mergeCells>
  <pageMargins left="1.1811023622047245" right="0" top="0.78740157480314965" bottom="0.59055118110236227" header="0" footer="0"/>
  <pageSetup paperSize="9" scale="8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2016-01-28T12:31:39Z</dcterms:modified>
</cp:coreProperties>
</file>