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0" i="1" l="1"/>
  <c r="M16" i="1"/>
  <c r="N10" i="1"/>
  <c r="N16" i="1"/>
</calcChain>
</file>

<file path=xl/comments1.xml><?xml version="1.0" encoding="utf-8"?>
<comments xmlns="http://schemas.openxmlformats.org/spreadsheetml/2006/main">
  <authors>
    <author>Автор</author>
  </authors>
  <commentList>
    <comment ref="I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<sst xmlns="http://schemas.openxmlformats.org/spreadsheetml/2006/main" count="32" uniqueCount="26">
  <si>
    <t>Обсяги фінансового забезпечення</t>
  </si>
  <si>
    <t>Найменування витрат, робіт</t>
  </si>
  <si>
    <t>Одини-ця виміру</t>
  </si>
  <si>
    <t>Розрахункова потреба</t>
  </si>
  <si>
    <t>усього</t>
  </si>
  <si>
    <t>Капітальний ремонт конструктивних елементів будинків, у яких створено ОСББ</t>
  </si>
  <si>
    <t>Тис. грн</t>
  </si>
  <si>
    <t>Кільк.буд</t>
  </si>
  <si>
    <t xml:space="preserve">Проведення експертного обстеження ліфтів, що відпрацювали більше  25 років,  у ОСББ </t>
  </si>
  <si>
    <t>Кільк.  ліфтів</t>
  </si>
  <si>
    <t>Капітальний ремонт  ліфтів</t>
  </si>
  <si>
    <t xml:space="preserve">Секретар міської ради </t>
  </si>
  <si>
    <t>С.Маляренко</t>
  </si>
  <si>
    <t xml:space="preserve">Разом </t>
  </si>
  <si>
    <t xml:space="preserve">Усього на 
2012-2016 роки
</t>
  </si>
  <si>
    <t>Факт за 2013 рік</t>
  </si>
  <si>
    <t>Передбачено на 2015 рік</t>
  </si>
  <si>
    <t>Програми підтримки об’єднань співвласників багатоквартирного будинку в м. Кривому Розі на 2012-2016 роки</t>
  </si>
  <si>
    <t>Факт за 2014 рік</t>
  </si>
  <si>
    <t xml:space="preserve">   до рішення міської  ради</t>
  </si>
  <si>
    <t>непроведені в 2014 році видатки</t>
  </si>
  <si>
    <t>за рахунок коштів спе-ціального фонду /бюджет розвитку/</t>
  </si>
  <si>
    <t>касові видатки за 2014 рік</t>
  </si>
  <si>
    <t xml:space="preserve">                                                                    Додаток </t>
  </si>
  <si>
    <t>за рахунок коштів загального фонду, що передаються до спеціа-льного /бю-джету роз-витку/</t>
  </si>
  <si>
    <t>31.01.2015 №3328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</si>
</sst>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i/>
      <sz val="13.5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i/>
      <sz val="9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top" wrapText="1"/>
    </xf>
    <xf numFmtId="2" fontId="12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"/>
  <sheetViews>
    <sheetView tabSelected="1" view="pageBreakPreview" zoomScaleNormal="100" zoomScaleSheetLayoutView="100" workbookViewId="0">
      <selection activeCell="M8" sqref="M8:M9"/>
    </sheetView>
  </sheetViews>
  <sheetFormatPr defaultRowHeight="15" x14ac:dyDescent="0.25"/>
  <cols>
    <col min="1" max="1" width="19.7109375" customWidth="1"/>
    <col min="2" max="2" width="8" customWidth="1"/>
    <col min="3" max="3" width="9.85546875" customWidth="1"/>
    <col min="4" max="4" width="8.7109375" customWidth="1"/>
    <col min="5" max="5" width="9" customWidth="1"/>
    <col min="6" max="6" width="8" bestFit="1" customWidth="1"/>
    <col min="7" max="7" width="7.7109375" customWidth="1"/>
    <col min="8" max="8" width="8.42578125" customWidth="1"/>
    <col min="9" max="9" width="8.85546875" customWidth="1"/>
    <col min="10" max="10" width="10.42578125" customWidth="1"/>
    <col min="11" max="11" width="11.5703125" customWidth="1"/>
    <col min="12" max="12" width="8" customWidth="1"/>
    <col min="13" max="13" width="12.42578125" customWidth="1"/>
    <col min="14" max="14" width="12.85546875" customWidth="1"/>
    <col min="15" max="15" width="15.28515625" customWidth="1"/>
    <col min="16" max="16" width="11.85546875" customWidth="1"/>
    <col min="17" max="17" width="8.42578125" style="13" customWidth="1"/>
    <col min="18" max="18" width="8.140625" style="13" customWidth="1"/>
  </cols>
  <sheetData>
    <row r="1" spans="1:18" ht="18.75" x14ac:dyDescent="0.3">
      <c r="A1" s="1"/>
      <c r="B1" s="1"/>
      <c r="C1" s="1"/>
      <c r="D1" s="1"/>
      <c r="E1" s="1"/>
      <c r="F1" s="1"/>
      <c r="G1" s="1"/>
      <c r="H1" s="1"/>
      <c r="I1" s="1"/>
      <c r="J1" s="37" t="s">
        <v>23</v>
      </c>
      <c r="K1" s="37"/>
      <c r="L1" s="37"/>
      <c r="M1" s="37"/>
      <c r="N1" s="37"/>
      <c r="O1" s="37"/>
      <c r="P1" s="27"/>
      <c r="Q1" s="8"/>
      <c r="R1" s="8"/>
    </row>
    <row r="2" spans="1:18" ht="18.75" x14ac:dyDescent="0.3">
      <c r="A2" s="1"/>
      <c r="B2" s="1"/>
      <c r="C2" s="1"/>
      <c r="D2" s="1"/>
      <c r="E2" s="1"/>
      <c r="F2" s="1"/>
      <c r="G2" s="1"/>
      <c r="H2" s="1"/>
      <c r="I2" s="1"/>
      <c r="J2" s="38" t="s">
        <v>19</v>
      </c>
      <c r="K2" s="38"/>
      <c r="L2" s="38"/>
      <c r="M2" s="38"/>
      <c r="N2" s="38"/>
      <c r="O2" s="38"/>
      <c r="P2" s="28"/>
      <c r="Q2" s="8"/>
      <c r="R2" s="8"/>
    </row>
    <row r="3" spans="1:18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58" t="s">
        <v>25</v>
      </c>
      <c r="O3" s="1"/>
      <c r="P3" s="1"/>
      <c r="Q3" s="8"/>
      <c r="R3" s="8"/>
    </row>
    <row r="4" spans="1:18" ht="21" x14ac:dyDescent="0.3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30"/>
      <c r="Q4" s="15"/>
      <c r="R4" s="10"/>
    </row>
    <row r="5" spans="1:18" ht="22.5" customHeight="1" x14ac:dyDescent="0.25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31"/>
      <c r="Q5" s="16"/>
      <c r="R5" s="11"/>
    </row>
    <row r="6" spans="1:18" ht="19.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45.75" customHeight="1" x14ac:dyDescent="0.25">
      <c r="A7" s="42" t="s">
        <v>1</v>
      </c>
      <c r="B7" s="57" t="s">
        <v>2</v>
      </c>
      <c r="C7" s="57" t="s">
        <v>14</v>
      </c>
      <c r="D7" s="44" t="s">
        <v>3</v>
      </c>
      <c r="E7" s="44"/>
      <c r="F7" s="44"/>
      <c r="G7" s="44"/>
      <c r="H7" s="42" t="s">
        <v>15</v>
      </c>
      <c r="I7" s="44" t="s">
        <v>18</v>
      </c>
      <c r="J7" s="44"/>
      <c r="K7" s="44"/>
      <c r="L7" s="39" t="s">
        <v>16</v>
      </c>
      <c r="M7" s="40"/>
      <c r="N7" s="40"/>
      <c r="O7" s="41"/>
      <c r="P7" s="32"/>
      <c r="Q7" s="12"/>
      <c r="R7" s="12"/>
    </row>
    <row r="8" spans="1:18" ht="39" customHeight="1" x14ac:dyDescent="0.25">
      <c r="A8" s="56"/>
      <c r="B8" s="57"/>
      <c r="C8" s="57"/>
      <c r="D8" s="44"/>
      <c r="E8" s="44"/>
      <c r="F8" s="44"/>
      <c r="G8" s="44"/>
      <c r="H8" s="56"/>
      <c r="I8" s="52" t="s">
        <v>4</v>
      </c>
      <c r="J8" s="42" t="s">
        <v>22</v>
      </c>
      <c r="K8" s="47" t="s">
        <v>20</v>
      </c>
      <c r="L8" s="52" t="s">
        <v>4</v>
      </c>
      <c r="M8" s="42" t="s">
        <v>24</v>
      </c>
      <c r="N8" s="42" t="s">
        <v>21</v>
      </c>
      <c r="O8" s="47" t="s">
        <v>20</v>
      </c>
      <c r="P8" s="32"/>
    </row>
    <row r="9" spans="1:18" ht="147" customHeight="1" x14ac:dyDescent="0.25">
      <c r="A9" s="43"/>
      <c r="B9" s="57"/>
      <c r="C9" s="57"/>
      <c r="D9" s="4">
        <v>2013</v>
      </c>
      <c r="E9" s="4">
        <v>2014</v>
      </c>
      <c r="F9" s="4">
        <v>2015</v>
      </c>
      <c r="G9" s="4">
        <v>2016</v>
      </c>
      <c r="H9" s="43"/>
      <c r="I9" s="53"/>
      <c r="J9" s="43"/>
      <c r="K9" s="48"/>
      <c r="L9" s="53"/>
      <c r="M9" s="43"/>
      <c r="N9" s="43"/>
      <c r="O9" s="48"/>
      <c r="P9" s="32"/>
    </row>
    <row r="10" spans="1:18" ht="24" customHeight="1" x14ac:dyDescent="0.25">
      <c r="A10" s="50" t="s">
        <v>5</v>
      </c>
      <c r="B10" s="6" t="s">
        <v>6</v>
      </c>
      <c r="C10" s="24">
        <v>27393</v>
      </c>
      <c r="D10" s="25">
        <v>5000</v>
      </c>
      <c r="E10" s="25">
        <v>9400</v>
      </c>
      <c r="F10" s="25">
        <v>5000</v>
      </c>
      <c r="G10" s="25">
        <v>5000</v>
      </c>
      <c r="H10" s="25">
        <v>7273.8</v>
      </c>
      <c r="I10" s="24">
        <v>5615.34</v>
      </c>
      <c r="J10" s="24">
        <v>5004.8999999999996</v>
      </c>
      <c r="K10" s="35">
        <v>610.44000000000005</v>
      </c>
      <c r="L10" s="24">
        <v>9210.44</v>
      </c>
      <c r="M10" s="24">
        <f>3776.42+148.5</f>
        <v>3924.92</v>
      </c>
      <c r="N10" s="26">
        <f>4823.58-148.5</f>
        <v>4675.08</v>
      </c>
      <c r="O10" s="35">
        <v>610.44000000000005</v>
      </c>
      <c r="P10" s="33"/>
    </row>
    <row r="11" spans="1:18" ht="33" customHeight="1" x14ac:dyDescent="0.25">
      <c r="A11" s="51"/>
      <c r="B11" s="6" t="s">
        <v>7</v>
      </c>
      <c r="C11" s="24">
        <v>259</v>
      </c>
      <c r="D11" s="24">
        <v>50</v>
      </c>
      <c r="E11" s="24">
        <v>50</v>
      </c>
      <c r="F11" s="24">
        <v>50</v>
      </c>
      <c r="G11" s="24">
        <v>50</v>
      </c>
      <c r="H11" s="24">
        <v>23</v>
      </c>
      <c r="I11" s="24">
        <v>18</v>
      </c>
      <c r="J11" s="24">
        <v>17</v>
      </c>
      <c r="K11" s="35">
        <v>4</v>
      </c>
      <c r="L11" s="24">
        <v>29</v>
      </c>
      <c r="M11" s="24">
        <v>11</v>
      </c>
      <c r="N11" s="26">
        <v>14</v>
      </c>
      <c r="O11" s="35">
        <v>4</v>
      </c>
      <c r="P11" s="33"/>
    </row>
    <row r="12" spans="1:18" ht="22.5" customHeight="1" x14ac:dyDescent="0.25">
      <c r="A12" s="50" t="s">
        <v>8</v>
      </c>
      <c r="B12" s="7" t="s">
        <v>6</v>
      </c>
      <c r="C12" s="24">
        <v>60</v>
      </c>
      <c r="D12" s="24">
        <v>12</v>
      </c>
      <c r="E12" s="24">
        <v>12</v>
      </c>
      <c r="F12" s="24">
        <v>12</v>
      </c>
      <c r="G12" s="24">
        <v>12</v>
      </c>
      <c r="H12" s="24">
        <v>12</v>
      </c>
      <c r="I12" s="24">
        <v>0</v>
      </c>
      <c r="J12" s="24">
        <v>0</v>
      </c>
      <c r="K12" s="35">
        <v>0</v>
      </c>
      <c r="L12" s="24">
        <v>0</v>
      </c>
      <c r="M12" s="24">
        <v>0</v>
      </c>
      <c r="N12" s="26">
        <v>0</v>
      </c>
      <c r="O12" s="35">
        <v>0</v>
      </c>
      <c r="P12" s="33"/>
    </row>
    <row r="13" spans="1:18" ht="37.5" customHeight="1" x14ac:dyDescent="0.25">
      <c r="A13" s="51"/>
      <c r="B13" s="5" t="s">
        <v>9</v>
      </c>
      <c r="C13" s="24">
        <v>50</v>
      </c>
      <c r="D13" s="24">
        <v>10</v>
      </c>
      <c r="E13" s="24">
        <v>10</v>
      </c>
      <c r="F13" s="24">
        <v>10</v>
      </c>
      <c r="G13" s="24">
        <v>10</v>
      </c>
      <c r="H13" s="24">
        <v>10</v>
      </c>
      <c r="I13" s="24">
        <v>0</v>
      </c>
      <c r="J13" s="24">
        <v>0</v>
      </c>
      <c r="K13" s="35">
        <v>0</v>
      </c>
      <c r="L13" s="24">
        <v>0</v>
      </c>
      <c r="M13" s="24">
        <v>0</v>
      </c>
      <c r="N13" s="26">
        <v>0</v>
      </c>
      <c r="O13" s="35">
        <v>0</v>
      </c>
      <c r="P13" s="33"/>
    </row>
    <row r="14" spans="1:18" x14ac:dyDescent="0.25">
      <c r="A14" s="54" t="s">
        <v>10</v>
      </c>
      <c r="B14" s="18" t="s">
        <v>6</v>
      </c>
      <c r="C14" s="25">
        <v>17094</v>
      </c>
      <c r="D14" s="25">
        <v>3080</v>
      </c>
      <c r="E14" s="23">
        <v>3388</v>
      </c>
      <c r="F14" s="23">
        <v>3727</v>
      </c>
      <c r="G14" s="23">
        <v>4099</v>
      </c>
      <c r="H14" s="23">
        <v>0</v>
      </c>
      <c r="I14" s="23">
        <v>699.1</v>
      </c>
      <c r="J14" s="23">
        <v>699.1</v>
      </c>
      <c r="K14" s="35">
        <v>0</v>
      </c>
      <c r="L14" s="24">
        <v>1400</v>
      </c>
      <c r="M14" s="24">
        <v>1400</v>
      </c>
      <c r="N14" s="26">
        <v>0</v>
      </c>
      <c r="O14" s="35">
        <v>0</v>
      </c>
      <c r="P14" s="33"/>
    </row>
    <row r="15" spans="1:18" ht="25.5" x14ac:dyDescent="0.25">
      <c r="A15" s="55"/>
      <c r="B15" s="17" t="s">
        <v>9</v>
      </c>
      <c r="C15" s="24">
        <v>50</v>
      </c>
      <c r="D15" s="24">
        <v>10</v>
      </c>
      <c r="E15" s="24">
        <v>10</v>
      </c>
      <c r="F15" s="24">
        <v>10</v>
      </c>
      <c r="G15" s="24">
        <v>10</v>
      </c>
      <c r="H15" s="24">
        <v>10</v>
      </c>
      <c r="I15" s="24">
        <v>2</v>
      </c>
      <c r="J15" s="24">
        <v>2</v>
      </c>
      <c r="K15" s="35">
        <v>0</v>
      </c>
      <c r="L15" s="24">
        <v>4</v>
      </c>
      <c r="M15" s="24">
        <v>4</v>
      </c>
      <c r="N15" s="26">
        <v>0</v>
      </c>
      <c r="O15" s="35">
        <v>0</v>
      </c>
      <c r="P15" s="33"/>
    </row>
    <row r="16" spans="1:18" ht="22.5" customHeight="1" x14ac:dyDescent="0.25">
      <c r="A16" s="19" t="s">
        <v>13</v>
      </c>
      <c r="B16" s="18" t="s">
        <v>6</v>
      </c>
      <c r="C16" s="24">
        <v>44547</v>
      </c>
      <c r="D16" s="24">
        <v>8092</v>
      </c>
      <c r="E16" s="24">
        <v>12800</v>
      </c>
      <c r="F16" s="24">
        <v>8739</v>
      </c>
      <c r="G16" s="24">
        <v>9111</v>
      </c>
      <c r="H16" s="24">
        <v>7285.8</v>
      </c>
      <c r="I16" s="24">
        <v>6314.44</v>
      </c>
      <c r="J16" s="24">
        <v>5704</v>
      </c>
      <c r="K16" s="35">
        <v>610.44000000000005</v>
      </c>
      <c r="L16" s="24">
        <v>10610.44</v>
      </c>
      <c r="M16" s="24">
        <f>5176.42+148.5</f>
        <v>5324.92</v>
      </c>
      <c r="N16" s="24">
        <f>4823.58-148.5</f>
        <v>4675.08</v>
      </c>
      <c r="O16" s="35">
        <v>610.44000000000005</v>
      </c>
      <c r="P16" s="34"/>
      <c r="Q16" s="8"/>
      <c r="R16" s="8"/>
    </row>
    <row r="17" spans="1:18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8"/>
      <c r="R17" s="8"/>
    </row>
    <row r="18" spans="1:18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  <c r="P18" s="22"/>
      <c r="Q18" s="8"/>
      <c r="R18" s="8"/>
    </row>
    <row r="19" spans="1:18" ht="18.75" customHeight="1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2"/>
      <c r="Q19" s="8"/>
      <c r="R19" s="8"/>
    </row>
    <row r="20" spans="1:18" ht="18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9"/>
      <c r="Q20" s="8"/>
      <c r="R20" s="8"/>
    </row>
    <row r="21" spans="1:18" ht="24.75" customHeight="1" x14ac:dyDescent="0.35">
      <c r="A21" s="36" t="s">
        <v>11</v>
      </c>
      <c r="B21" s="36"/>
      <c r="C21" s="36"/>
      <c r="D21" s="36"/>
      <c r="E21" s="36"/>
      <c r="F21" s="36"/>
      <c r="G21" s="36"/>
      <c r="H21" s="36" t="s">
        <v>12</v>
      </c>
      <c r="I21" s="36"/>
      <c r="J21" s="9"/>
      <c r="K21" s="9"/>
      <c r="L21" s="9"/>
      <c r="M21" s="9"/>
      <c r="N21" s="9"/>
      <c r="O21" s="9"/>
      <c r="P21" s="9"/>
      <c r="Q21" s="14"/>
      <c r="R21" s="14"/>
    </row>
    <row r="22" spans="1:18" ht="19.5" x14ac:dyDescent="0.35">
      <c r="G22" s="9"/>
    </row>
  </sheetData>
  <mergeCells count="22">
    <mergeCell ref="A20:O20"/>
    <mergeCell ref="A10:A11"/>
    <mergeCell ref="J8:J9"/>
    <mergeCell ref="K8:K9"/>
    <mergeCell ref="L8:L9"/>
    <mergeCell ref="A12:A13"/>
    <mergeCell ref="A14:A15"/>
    <mergeCell ref="I8:I9"/>
    <mergeCell ref="A7:A9"/>
    <mergeCell ref="B7:B9"/>
    <mergeCell ref="C7:C9"/>
    <mergeCell ref="D7:G8"/>
    <mergeCell ref="H7:H9"/>
    <mergeCell ref="J1:O1"/>
    <mergeCell ref="J2:O2"/>
    <mergeCell ref="L7:O7"/>
    <mergeCell ref="M8:M9"/>
    <mergeCell ref="N8:N9"/>
    <mergeCell ref="I7:K7"/>
    <mergeCell ref="A4:O4"/>
    <mergeCell ref="A5:O5"/>
    <mergeCell ref="O8:O9"/>
  </mergeCells>
  <pageMargins left="1.1811023622047245" right="0.39370078740157483" top="0.78740157480314965" bottom="0.59055118110236227" header="0" footer="0"/>
  <pageSetup paperSize="9" scale="81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2015-02-02T12:31:56Z</dcterms:modified>
</cp:coreProperties>
</file>